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TE" sheetId="1" r:id="rId4"/>
    <sheet state="visible" name="TVM" sheetId="2" r:id="rId5"/>
    <sheet state="visible" name="KLM" sheetId="3" r:id="rId6"/>
    <sheet state="visible" name="KTM" sheetId="4" r:id="rId7"/>
    <sheet state="visible" name="PTA" sheetId="5" r:id="rId8"/>
    <sheet state="visible" name="Sheet4" sheetId="6" r:id="rId9"/>
    <sheet state="visible" name="ALP" sheetId="7" r:id="rId10"/>
    <sheet state="visible" name="IDK" sheetId="8" r:id="rId11"/>
    <sheet state="visible" name="EKM" sheetId="9" r:id="rId12"/>
    <sheet state="visible" name="TCR" sheetId="10" r:id="rId13"/>
    <sheet state="visible" name="PKD" sheetId="11" r:id="rId14"/>
    <sheet state="visible" name="MLP" sheetId="12" r:id="rId15"/>
    <sheet state="visible" name="CLT" sheetId="13" r:id="rId16"/>
    <sheet state="visible" name="WYN" sheetId="14" r:id="rId17"/>
    <sheet state="visible" name="KNR" sheetId="15" r:id="rId18"/>
    <sheet state="visible" name="KSG" sheetId="16" r:id="rId19"/>
    <sheet state="visible" name="Sheet3" sheetId="17" r:id="rId20"/>
    <sheet state="visible" name="Sheet2" sheetId="18" r:id="rId2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6">
      <text>
        <t xml:space="preserve">5</t>
      </text>
    </comment>
  </commentList>
</comments>
</file>

<file path=xl/sharedStrings.xml><?xml version="1.0" encoding="utf-8"?>
<sst xmlns="http://schemas.openxmlformats.org/spreadsheetml/2006/main" count="821" uniqueCount="241">
  <si>
    <t>1000 GREEN ENTERPRISES IN ASSOCIATION WITH HARITHA KARMA SENA PROJECT</t>
  </si>
  <si>
    <t>HKS UNITS(NO: OF LSGI)</t>
  </si>
  <si>
    <t>NO: OF LSGIs WHERE HKS ME UNIT
  REGISTRATION STARTED</t>
  </si>
  <si>
    <t>TOTAL REGISTERED HKS ME UNITS(ME)</t>
  </si>
  <si>
    <t>TOTAL GREEN ME/
 REGISTERED HKS ME UNITS 
 HAVING ADDITIONAL INCOME SERVICES(ME)</t>
  </si>
  <si>
    <t>Sl No</t>
  </si>
  <si>
    <t>Date</t>
  </si>
  <si>
    <t>Urban HKS units</t>
  </si>
  <si>
    <t>Rural HKS units</t>
  </si>
  <si>
    <t>Total HKS</t>
  </si>
  <si>
    <t>Urban</t>
  </si>
  <si>
    <t>Rural</t>
  </si>
  <si>
    <t>Total</t>
  </si>
  <si>
    <t>07.09.2020</t>
  </si>
  <si>
    <t>728 GP(0 NEW)</t>
  </si>
  <si>
    <t>449 ME</t>
  </si>
  <si>
    <t>14.09.2020</t>
  </si>
  <si>
    <t>768 ME</t>
  </si>
  <si>
    <t>21.09.2020</t>
  </si>
  <si>
    <t>350 GP</t>
  </si>
  <si>
    <t>1104 ME</t>
  </si>
  <si>
    <t>184 ME</t>
  </si>
  <si>
    <t>28.09.2020</t>
  </si>
  <si>
    <t>732 GP(4 NEW)</t>
  </si>
  <si>
    <t>442 GP</t>
  </si>
  <si>
    <t>1211 ME</t>
  </si>
  <si>
    <t>197 ME</t>
  </si>
  <si>
    <t>04.10.2020</t>
  </si>
  <si>
    <t>736 GP(4 NEW)</t>
  </si>
  <si>
    <t>518 GP</t>
  </si>
  <si>
    <t>1404 ME</t>
  </si>
  <si>
    <t>235 ME</t>
  </si>
  <si>
    <t>12.10.2020</t>
  </si>
  <si>
    <t>743 GP (7 NEW)</t>
  </si>
  <si>
    <t>556 GP</t>
  </si>
  <si>
    <t>1498 ME</t>
  </si>
  <si>
    <t>262 ME</t>
  </si>
  <si>
    <t>18.10.2020</t>
  </si>
  <si>
    <t>749 GP(6 NEW)</t>
  </si>
  <si>
    <t>564 GP</t>
  </si>
  <si>
    <t>1554 ME</t>
  </si>
  <si>
    <t>4 ME</t>
  </si>
  <si>
    <t>273 ME</t>
  </si>
  <si>
    <t>277 ME</t>
  </si>
  <si>
    <t>26.10.2020</t>
  </si>
  <si>
    <t>770 GP(21 NEW)</t>
  </si>
  <si>
    <t>612 GP</t>
  </si>
  <si>
    <t>1637 ME</t>
  </si>
  <si>
    <t>20 ME</t>
  </si>
  <si>
    <t>309 ME</t>
  </si>
  <si>
    <t>329 ME</t>
  </si>
  <si>
    <t>31.10.2020</t>
  </si>
  <si>
    <t>784 GP(14 NEW)</t>
  </si>
  <si>
    <t>621 GP</t>
  </si>
  <si>
    <t>1720 ME</t>
  </si>
  <si>
    <t>24 ME</t>
  </si>
  <si>
    <t>311 ME</t>
  </si>
  <si>
    <t>335 ME</t>
  </si>
  <si>
    <t>07.11.2020</t>
  </si>
  <si>
    <t>784 GP(0 NEW)</t>
  </si>
  <si>
    <t>639 GP</t>
  </si>
  <si>
    <t>1765 ME</t>
  </si>
  <si>
    <t>322 ME</t>
  </si>
  <si>
    <t>346 ME</t>
  </si>
  <si>
    <t>16.11.2020</t>
  </si>
  <si>
    <t>787 GP(3 NEW)</t>
  </si>
  <si>
    <t>651 GP</t>
  </si>
  <si>
    <t>1818 ME</t>
  </si>
  <si>
    <t>35 ME</t>
  </si>
  <si>
    <t>338 ME</t>
  </si>
  <si>
    <t>373 ME</t>
  </si>
  <si>
    <t>23.11.2020</t>
  </si>
  <si>
    <t>789 GP(2 NEW)</t>
  </si>
  <si>
    <t>657 GP</t>
  </si>
  <si>
    <t>1857 ME</t>
  </si>
  <si>
    <t>347 ME</t>
  </si>
  <si>
    <t>382 ME</t>
  </si>
  <si>
    <t>30.11.2020</t>
  </si>
  <si>
    <t>665 GP</t>
  </si>
  <si>
    <t>53 ME</t>
  </si>
  <si>
    <t>359 ME</t>
  </si>
  <si>
    <t>412 ME</t>
  </si>
  <si>
    <t>07.12.2020</t>
  </si>
  <si>
    <t>55 ME</t>
  </si>
  <si>
    <t>365 ME</t>
  </si>
  <si>
    <t>420 ME</t>
  </si>
  <si>
    <t xml:space="preserve">  </t>
  </si>
  <si>
    <t>64 (0 New GP)</t>
  </si>
  <si>
    <t>17 GP</t>
  </si>
  <si>
    <t>42 ME</t>
  </si>
  <si>
    <t>21 ME</t>
  </si>
  <si>
    <t>19 GP</t>
  </si>
  <si>
    <t>48 ME</t>
  </si>
  <si>
    <t>27 GP</t>
  </si>
  <si>
    <t>62 ME</t>
  </si>
  <si>
    <t>43 ME</t>
  </si>
  <si>
    <t>28 GP</t>
  </si>
  <si>
    <t>67 ME</t>
  </si>
  <si>
    <t>39GP</t>
  </si>
  <si>
    <t>120ME</t>
  </si>
  <si>
    <t>65ME</t>
  </si>
  <si>
    <t>40GP</t>
  </si>
  <si>
    <t>126ME</t>
  </si>
  <si>
    <t>06.11.2020</t>
  </si>
  <si>
    <t>126 ME</t>
  </si>
  <si>
    <t>68 ME</t>
  </si>
  <si>
    <t>33 (5)</t>
  </si>
  <si>
    <t>40 GP</t>
  </si>
  <si>
    <t>129 ME</t>
  </si>
  <si>
    <t>33(5)</t>
  </si>
  <si>
    <t>132 ME</t>
  </si>
  <si>
    <t>71 ME</t>
  </si>
  <si>
    <t>72 ME</t>
  </si>
  <si>
    <t>HKS UNITS(NO: OF LSGI)-ACTIVE</t>
  </si>
  <si>
    <t>69 GP(0 NEW)</t>
  </si>
  <si>
    <t>18 GP</t>
  </si>
  <si>
    <t>102 ME</t>
  </si>
  <si>
    <t>16 ME</t>
  </si>
  <si>
    <t>6 ULB (0)</t>
  </si>
  <si>
    <t>69 (0 )</t>
  </si>
  <si>
    <t>6(0)</t>
  </si>
  <si>
    <t>69(0)</t>
  </si>
  <si>
    <t>40 GP(0 NEW)</t>
  </si>
  <si>
    <t>22 GP</t>
  </si>
  <si>
    <t>112 ME</t>
  </si>
  <si>
    <t>12 ME</t>
  </si>
  <si>
    <t>114 ME</t>
  </si>
  <si>
    <t>14 ME</t>
  </si>
  <si>
    <t xml:space="preserve">40 GP (0 NEW) </t>
  </si>
  <si>
    <t xml:space="preserve">23 GP (1 NEW) </t>
  </si>
  <si>
    <t>15 ME</t>
  </si>
  <si>
    <t>17 ME</t>
  </si>
  <si>
    <t>42(0 NEW)</t>
  </si>
  <si>
    <t>2(0 NEW)</t>
  </si>
  <si>
    <t>40(0 NEW)</t>
  </si>
  <si>
    <t>41 (1 NEW)</t>
  </si>
  <si>
    <t>43 (2 NEW)</t>
  </si>
  <si>
    <t>44(1new)</t>
  </si>
  <si>
    <t>2 new</t>
  </si>
  <si>
    <t>27(4 NEW)</t>
  </si>
  <si>
    <t>46(2 new)</t>
  </si>
  <si>
    <t>49 (22 new)</t>
  </si>
  <si>
    <t>50(1new)</t>
  </si>
  <si>
    <t>4(0 new)</t>
  </si>
  <si>
    <t>99 (4 new)</t>
  </si>
  <si>
    <t>51(1 new)</t>
  </si>
  <si>
    <t>47 GP(0 NEW)</t>
  </si>
  <si>
    <t>103 ME</t>
  </si>
  <si>
    <t>9 ME</t>
  </si>
  <si>
    <t>47 GP(active only)</t>
  </si>
  <si>
    <t>32 GP</t>
  </si>
  <si>
    <t>111 ME</t>
  </si>
  <si>
    <t>14ME</t>
  </si>
  <si>
    <t>35 GP</t>
  </si>
  <si>
    <t>122 ME</t>
  </si>
  <si>
    <t>128ME</t>
  </si>
  <si>
    <t>131 ME</t>
  </si>
  <si>
    <t>42(0)</t>
  </si>
  <si>
    <t>68 GP(0 NEW)</t>
  </si>
  <si>
    <t>37 GP</t>
  </si>
  <si>
    <t>57 ME</t>
  </si>
  <si>
    <t>68( 0 NEW )</t>
  </si>
  <si>
    <t>15.(New -0)</t>
  </si>
  <si>
    <t>71(3 NEW)</t>
  </si>
  <si>
    <t>18(New- 3)</t>
  </si>
  <si>
    <t>26(New 8)</t>
  </si>
  <si>
    <t>70 GP(0 NEW)</t>
  </si>
  <si>
    <t>56 GP</t>
  </si>
  <si>
    <t>166 ME</t>
  </si>
  <si>
    <t>7 ME</t>
  </si>
  <si>
    <t>71 GP (1 NEW)</t>
  </si>
  <si>
    <t>57  GP</t>
  </si>
  <si>
    <t>182 ME</t>
  </si>
  <si>
    <t>55 GP(0 NEW)</t>
  </si>
  <si>
    <t>29 GP</t>
  </si>
  <si>
    <t>74 ME</t>
  </si>
  <si>
    <t>56 GP(1 NEW)</t>
  </si>
  <si>
    <t>92 ME</t>
  </si>
  <si>
    <t>8 ME</t>
  </si>
  <si>
    <t>56 GP(2 NEW)</t>
  </si>
  <si>
    <t>46 GP</t>
  </si>
  <si>
    <t>97 ME</t>
  </si>
  <si>
    <t>47 GP</t>
  </si>
  <si>
    <t>99 ME</t>
  </si>
  <si>
    <t>99ME</t>
  </si>
  <si>
    <t>22 GP(0 NEW)</t>
  </si>
  <si>
    <t>45 ME</t>
  </si>
  <si>
    <t>104 M.E</t>
  </si>
  <si>
    <t>110 ME</t>
  </si>
  <si>
    <t>26 ME</t>
  </si>
  <si>
    <t>69 (1 NEW)</t>
  </si>
  <si>
    <t>83 ME</t>
  </si>
  <si>
    <t>50 GP</t>
  </si>
  <si>
    <t>109 ME</t>
  </si>
  <si>
    <t>51 GP</t>
  </si>
  <si>
    <t>52 GP</t>
  </si>
  <si>
    <t>130 ME</t>
  </si>
  <si>
    <t>138 ME</t>
  </si>
  <si>
    <t>139 ME</t>
  </si>
  <si>
    <t>26 GP(0 NEW)</t>
  </si>
  <si>
    <t>23 GP</t>
  </si>
  <si>
    <t>116 ME</t>
  </si>
  <si>
    <t>10 ME</t>
  </si>
  <si>
    <t>29 GP(0 NEW)</t>
  </si>
  <si>
    <t>13 ME</t>
  </si>
  <si>
    <t>128 ME</t>
  </si>
  <si>
    <t>23GP</t>
  </si>
  <si>
    <t>13ME</t>
  </si>
  <si>
    <t>29GP</t>
  </si>
  <si>
    <t>32GP</t>
  </si>
  <si>
    <t>ജില്ല</t>
  </si>
  <si>
    <t>ആക്ടിവായുള്ള പഞ്ചായത്ത് (new hks)</t>
  </si>
  <si>
    <t>ഗ്രൂപ്പ് തിരിച്ചു ഇതിനകം സംരംഭമായി രജിസ്റ്റർ ചെയ്തിട്ടുള്ളത്</t>
  </si>
  <si>
    <t>രജിസ്‌ട്രേഷൻ പൂർത്തീകരിച്ച ആകെ ഹരിത കർമ്മ സേന സംരംഭങ്ങൾ</t>
  </si>
  <si>
    <t>ഹരിത കർമ്മ സേനയുടെ അധിക വരുമാന സംരംഭങ്ങൾ എണ്ണം</t>
  </si>
  <si>
    <t>Kottayam</t>
  </si>
  <si>
    <t>Malappuram</t>
  </si>
  <si>
    <t>70(0)</t>
  </si>
  <si>
    <t>Wayanad</t>
  </si>
  <si>
    <t>22(0)</t>
  </si>
  <si>
    <t>Ernakulam</t>
  </si>
  <si>
    <t>47(0)</t>
  </si>
  <si>
    <t>Kollam</t>
  </si>
  <si>
    <t>67(0)</t>
  </si>
  <si>
    <t>Alleppey</t>
  </si>
  <si>
    <t>40(0)</t>
  </si>
  <si>
    <t>Idukki</t>
  </si>
  <si>
    <t>Palakakd</t>
  </si>
  <si>
    <t>68(0)</t>
  </si>
  <si>
    <t>Trivandrum</t>
  </si>
  <si>
    <t>64(0)</t>
  </si>
  <si>
    <t>Kasargod</t>
  </si>
  <si>
    <t>26(0)</t>
  </si>
  <si>
    <t>Calicut</t>
  </si>
  <si>
    <t>55(0)</t>
  </si>
  <si>
    <t>Kannur</t>
  </si>
  <si>
    <t>Thrissur</t>
  </si>
  <si>
    <t>Pathanamthitta</t>
  </si>
  <si>
    <t>48(0)</t>
  </si>
  <si>
    <t>728(0)</t>
  </si>
  <si>
    <t>726(0)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</si>
</sst>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</font>
    <font>
      <b/>
      <sz val="11.0"/>
      <color rgb="FF000000"/>
      <name val="Calibri"/>
    </font>
    <font/>
    <font>
      <b/>
      <sz val="11.0"/>
      <color rgb="FF002060"/>
      <name val="Calibri"/>
    </font>
    <font>
      <sz val="11.0"/>
      <color rgb="FF000000"/>
      <name val="Calibri"/>
    </font>
    <font>
      <color theme="1"/>
      <name val="Arial"/>
    </font>
    <font>
      <sz val="10.0"/>
      <color rgb="FF000000"/>
      <name val="Calibri"/>
    </font>
    <font>
      <b/>
      <sz val="12.0"/>
      <color rgb="FF000000"/>
      <name val="Calibri"/>
    </font>
    <font>
      <b/>
      <sz val="12.0"/>
      <color theme="1"/>
      <name val="Arial"/>
    </font>
    <font>
      <sz val="9.0"/>
      <color theme="1"/>
      <name val="Arial"/>
    </font>
    <font>
      <b/>
      <sz val="9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7E4BC"/>
        <bgColor rgb="FFD7E4BC"/>
      </patternFill>
    </fill>
    <fill>
      <patternFill patternType="solid">
        <fgColor rgb="FFFDE9D9"/>
        <bgColor rgb="FFFDE9D9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CCFF99"/>
        <bgColor rgb="FFCCFF99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1" fillId="0" fontId="2" numFmtId="0" xfId="0" applyBorder="1" applyFont="1"/>
    <xf borderId="2" fillId="3" fontId="1" numFmtId="0" xfId="0" applyAlignment="1" applyBorder="1" applyFill="1" applyFont="1">
      <alignment horizontal="center" shrinkToFit="0" vertical="bottom" wrapText="0"/>
    </xf>
    <xf borderId="3" fillId="3" fontId="1" numFmtId="0" xfId="0" applyAlignment="1" applyBorder="1" applyFont="1">
      <alignment horizontal="center" shrinkToFit="0" vertical="bottom" wrapText="0"/>
    </xf>
    <xf borderId="4" fillId="4" fontId="1" numFmtId="0" xfId="0" applyAlignment="1" applyBorder="1" applyFill="1" applyFont="1">
      <alignment horizontal="center" readingOrder="0" shrinkToFit="0" vertical="bottom" wrapText="0"/>
    </xf>
    <xf borderId="4" fillId="0" fontId="2" numFmtId="0" xfId="0" applyBorder="1" applyFont="1"/>
    <xf borderId="5" fillId="0" fontId="2" numFmtId="0" xfId="0" applyBorder="1" applyFont="1"/>
    <xf borderId="4" fillId="4" fontId="1" numFmtId="0" xfId="0" applyAlignment="1" applyBorder="1" applyFont="1">
      <alignment horizontal="center" readingOrder="0" vertical="bottom"/>
    </xf>
    <xf borderId="4" fillId="5" fontId="1" numFmtId="0" xfId="0" applyAlignment="1" applyBorder="1" applyFill="1" applyFont="1">
      <alignment horizontal="center" readingOrder="0" shrinkToFit="0" vertical="bottom" wrapText="0"/>
    </xf>
    <xf borderId="4" fillId="6" fontId="1" numFmtId="0" xfId="0" applyAlignment="1" applyBorder="1" applyFill="1" applyFont="1">
      <alignment horizontal="center" readingOrder="0" vertical="bottom"/>
    </xf>
    <xf borderId="2" fillId="0" fontId="3" numFmtId="0" xfId="0" applyAlignment="1" applyBorder="1" applyFont="1">
      <alignment horizontal="center" readingOrder="0" shrinkToFit="0" vertical="bottom" wrapText="0"/>
    </xf>
    <xf borderId="3" fillId="0" fontId="3" numFmtId="0" xfId="0" applyAlignment="1" applyBorder="1" applyFont="1">
      <alignment horizontal="center" readingOrder="0" shrinkToFit="0" vertical="bottom" wrapText="0"/>
    </xf>
    <xf borderId="3" fillId="4" fontId="3" numFmtId="0" xfId="0" applyAlignment="1" applyBorder="1" applyFont="1">
      <alignment horizontal="center" readingOrder="0" shrinkToFit="0" vertical="bottom" wrapText="0"/>
    </xf>
    <xf borderId="3" fillId="5" fontId="3" numFmtId="0" xfId="0" applyAlignment="1" applyBorder="1" applyFont="1">
      <alignment horizontal="center" readingOrder="0" shrinkToFit="0" vertical="bottom" wrapText="0"/>
    </xf>
    <xf borderId="3" fillId="6" fontId="3" numFmtId="0" xfId="0" applyAlignment="1" applyBorder="1" applyFont="1">
      <alignment horizontal="center" readingOrder="0" shrinkToFit="0" vertical="bottom" wrapText="0"/>
    </xf>
    <xf borderId="2" fillId="0" fontId="4" numFmtId="0" xfId="0" applyAlignment="1" applyBorder="1" applyFont="1">
      <alignment horizontal="center" readingOrder="0" shrinkToFit="0" vertical="bottom" wrapText="0"/>
    </xf>
    <xf borderId="3" fillId="0" fontId="4" numFmtId="0" xfId="0" applyAlignment="1" applyBorder="1" applyFont="1">
      <alignment horizontal="center" readingOrder="0" shrinkToFit="0" vertical="bottom" wrapText="0"/>
    </xf>
    <xf borderId="3" fillId="4" fontId="4" numFmtId="0" xfId="0" applyAlignment="1" applyBorder="1" applyFont="1">
      <alignment horizontal="center" shrinkToFit="0" vertical="bottom" wrapText="0"/>
    </xf>
    <xf borderId="3" fillId="4" fontId="4" numFmtId="0" xfId="0" applyAlignment="1" applyBorder="1" applyFont="1">
      <alignment horizontal="center" readingOrder="0" shrinkToFit="0" vertical="bottom" wrapText="0"/>
    </xf>
    <xf borderId="3" fillId="5" fontId="4" numFmtId="0" xfId="0" applyAlignment="1" applyBorder="1" applyFont="1">
      <alignment horizontal="center" shrinkToFit="0" vertical="bottom" wrapText="0"/>
    </xf>
    <xf borderId="3" fillId="5" fontId="4" numFmtId="0" xfId="0" applyAlignment="1" applyBorder="1" applyFont="1">
      <alignment horizontal="center" readingOrder="0" shrinkToFit="0" vertical="bottom" wrapText="0"/>
    </xf>
    <xf borderId="3" fillId="6" fontId="4" numFmtId="0" xfId="0" applyAlignment="1" applyBorder="1" applyFont="1">
      <alignment horizontal="center" shrinkToFit="0" vertical="bottom" wrapText="0"/>
    </xf>
    <xf borderId="0" fillId="4" fontId="4" numFmtId="0" xfId="0" applyAlignment="1" applyFont="1">
      <alignment horizontal="center" vertical="bottom"/>
    </xf>
    <xf borderId="6" fillId="4" fontId="5" numFmtId="0" xfId="0" applyAlignment="1" applyBorder="1" applyFont="1">
      <alignment vertical="bottom"/>
    </xf>
    <xf borderId="6" fillId="4" fontId="4" numFmtId="0" xfId="0" applyAlignment="1" applyBorder="1" applyFont="1">
      <alignment horizontal="center" vertical="bottom"/>
    </xf>
    <xf borderId="6" fillId="5" fontId="5" numFmtId="0" xfId="0" applyAlignment="1" applyBorder="1" applyFont="1">
      <alignment vertical="bottom"/>
    </xf>
    <xf borderId="6" fillId="5" fontId="4" numFmtId="0" xfId="0" applyAlignment="1" applyBorder="1" applyFont="1">
      <alignment horizontal="center" readingOrder="0" vertical="bottom"/>
    </xf>
    <xf borderId="6" fillId="6" fontId="5" numFmtId="0" xfId="0" applyAlignment="1" applyBorder="1" applyFont="1">
      <alignment vertical="bottom"/>
    </xf>
    <xf borderId="6" fillId="6" fontId="4" numFmtId="0" xfId="0" applyAlignment="1" applyBorder="1" applyFont="1">
      <alignment horizontal="center" vertical="bottom"/>
    </xf>
    <xf borderId="0" fillId="4" fontId="4" numFmtId="0" xfId="0" applyAlignment="1" applyFont="1">
      <alignment horizontal="center" readingOrder="0" vertical="bottom"/>
    </xf>
    <xf borderId="6" fillId="4" fontId="4" numFmtId="0" xfId="0" applyAlignment="1" applyBorder="1" applyFont="1">
      <alignment horizontal="center" readingOrder="0" vertical="bottom"/>
    </xf>
    <xf borderId="6" fillId="6" fontId="4" numFmtId="0" xfId="0" applyAlignment="1" applyBorder="1" applyFont="1">
      <alignment horizontal="center" readingOrder="0" vertical="bottom"/>
    </xf>
    <xf borderId="3" fillId="6" fontId="4" numFmtId="0" xfId="0" applyAlignment="1" applyBorder="1" applyFont="1">
      <alignment horizontal="center" readingOrder="0" shrinkToFit="0" vertical="bottom" wrapText="0"/>
    </xf>
    <xf borderId="2" fillId="0" fontId="4" numFmtId="0" xfId="0" applyAlignment="1" applyBorder="1" applyFont="1">
      <alignment horizontal="center" shrinkToFit="0" vertical="bottom" wrapText="0"/>
    </xf>
    <xf borderId="3" fillId="0" fontId="4" numFmtId="0" xfId="0" applyAlignment="1" applyBorder="1" applyFont="1">
      <alignment horizontal="center" shrinkToFit="0" vertical="bottom" wrapText="0"/>
    </xf>
    <xf borderId="6" fillId="0" fontId="5" numFmtId="0" xfId="0" applyAlignment="1" applyBorder="1" applyFont="1">
      <alignment horizontal="center" readingOrder="0"/>
    </xf>
    <xf borderId="0" fillId="0" fontId="5" numFmtId="0" xfId="0" applyAlignment="1" applyFont="1">
      <alignment readingOrder="0"/>
    </xf>
    <xf borderId="2" fillId="0" fontId="4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3" fillId="3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readingOrder="0" shrinkToFit="0" vertical="center" wrapText="1"/>
    </xf>
    <xf borderId="4" fillId="5" fontId="1" numFmtId="0" xfId="0" applyAlignment="1" applyBorder="1" applyFont="1">
      <alignment horizontal="center" readingOrder="0" shrinkToFit="0" vertical="center" wrapText="1"/>
    </xf>
    <xf borderId="4" fillId="6" fontId="1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readingOrder="0" shrinkToFit="0" vertical="center" wrapText="1"/>
    </xf>
    <xf borderId="3" fillId="4" fontId="3" numFmtId="0" xfId="0" applyAlignment="1" applyBorder="1" applyFont="1">
      <alignment horizontal="center" readingOrder="0" shrinkToFit="0" vertical="center" wrapText="1"/>
    </xf>
    <xf borderId="3" fillId="5" fontId="3" numFmtId="0" xfId="0" applyAlignment="1" applyBorder="1" applyFont="1">
      <alignment horizontal="center" readingOrder="0" shrinkToFit="0" vertical="center" wrapText="1"/>
    </xf>
    <xf borderId="3" fillId="6" fontId="3" numFmtId="0" xfId="0" applyAlignment="1" applyBorder="1" applyFont="1">
      <alignment horizontal="center" readingOrder="0" shrinkToFit="0" vertical="center" wrapText="1"/>
    </xf>
    <xf borderId="3" fillId="4" fontId="4" numFmtId="0" xfId="0" applyAlignment="1" applyBorder="1" applyFont="1">
      <alignment horizontal="center" shrinkToFit="0" vertical="center" wrapText="1"/>
    </xf>
    <xf borderId="3" fillId="4" fontId="4" numFmtId="0" xfId="0" applyAlignment="1" applyBorder="1" applyFont="1">
      <alignment horizontal="center" readingOrder="0" shrinkToFit="0" vertical="center" wrapText="1"/>
    </xf>
    <xf borderId="3" fillId="5" fontId="4" numFmtId="0" xfId="0" applyAlignment="1" applyBorder="1" applyFont="1">
      <alignment horizontal="center" shrinkToFit="0" vertical="center" wrapText="1"/>
    </xf>
    <xf borderId="3" fillId="5" fontId="4" numFmtId="0" xfId="0" applyAlignment="1" applyBorder="1" applyFont="1">
      <alignment horizontal="center" readingOrder="0" shrinkToFit="0" vertical="center" wrapText="1"/>
    </xf>
    <xf borderId="3" fillId="6" fontId="4" numFmtId="0" xfId="0" applyAlignment="1" applyBorder="1" applyFont="1">
      <alignment horizontal="center" shrinkToFit="0" vertical="center" wrapText="1"/>
    </xf>
    <xf borderId="3" fillId="6" fontId="4" numFmtId="0" xfId="0" applyAlignment="1" applyBorder="1" applyFont="1">
      <alignment horizontal="center" readingOrder="0" shrinkToFit="0" vertical="center" wrapText="1"/>
    </xf>
    <xf borderId="3" fillId="5" fontId="6" numFmtId="0" xfId="0" applyAlignment="1" applyBorder="1" applyFont="1">
      <alignment horizontal="center" readingOrder="0" shrinkToFit="0" vertical="center" wrapText="1"/>
    </xf>
    <xf borderId="3" fillId="6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7" fontId="9" numFmtId="0" xfId="0" applyAlignment="1" applyFill="1" applyFont="1">
      <alignment horizontal="center" readingOrder="0" vertical="bottom"/>
    </xf>
    <xf borderId="0" fillId="8" fontId="9" numFmtId="0" xfId="0" applyAlignment="1" applyFill="1" applyFont="1">
      <alignment horizontal="center" readingOrder="0" vertical="bottom"/>
    </xf>
    <xf borderId="0" fillId="9" fontId="9" numFmtId="0" xfId="0" applyAlignment="1" applyFill="1" applyFont="1">
      <alignment horizontal="center" readingOrder="0" vertical="bottom"/>
    </xf>
    <xf borderId="0" fillId="7" fontId="9" numFmtId="0" xfId="0" applyAlignment="1" applyFont="1">
      <alignment horizontal="left" readingOrder="0"/>
    </xf>
    <xf borderId="0" fillId="7" fontId="9" numFmtId="0" xfId="0" applyAlignment="1" applyFont="1">
      <alignment horizontal="center" readingOrder="0" shrinkToFit="0" wrapText="1"/>
    </xf>
    <xf borderId="0" fillId="7" fontId="9" numFmtId="0" xfId="0" applyAlignment="1" applyFont="1">
      <alignment horizontal="left" readingOrder="0" vertical="bottom"/>
    </xf>
    <xf borderId="0" fillId="10" fontId="9" numFmtId="0" xfId="0" applyAlignment="1" applyFill="1" applyFont="1">
      <alignment horizontal="left" readingOrder="0" vertical="bottom"/>
    </xf>
    <xf borderId="0" fillId="10" fontId="5" numFmtId="0" xfId="0" applyAlignment="1" applyFont="1">
      <alignment horizontal="left" vertical="bottom"/>
    </xf>
    <xf borderId="0" fillId="10" fontId="5" numFmtId="0" xfId="0" applyAlignment="1" applyFont="1">
      <alignment horizontal="left" vertical="top"/>
    </xf>
    <xf borderId="0" fillId="8" fontId="9" numFmtId="0" xfId="0" applyAlignment="1" applyFont="1">
      <alignment horizontal="left" readingOrder="0" vertical="bottom"/>
    </xf>
    <xf borderId="0" fillId="10" fontId="5" numFmtId="0" xfId="0" applyAlignment="1" applyFont="1">
      <alignment horizontal="left" readingOrder="0" vertical="bottom"/>
    </xf>
    <xf borderId="0" fillId="9" fontId="9" numFmtId="0" xfId="0" applyAlignment="1" applyFont="1">
      <alignment horizontal="left" readingOrder="0" vertical="bottom"/>
    </xf>
    <xf borderId="0" fillId="10" fontId="9" numFmtId="0" xfId="0" applyAlignment="1" applyFont="1">
      <alignment horizontal="center" readingOrder="0" vertical="bottom"/>
    </xf>
    <xf borderId="0" fillId="7" fontId="5" numFmtId="0" xfId="0" applyAlignment="1" applyFont="1">
      <alignment horizontal="left" vertical="bottom"/>
    </xf>
    <xf borderId="0" fillId="7" fontId="10" numFmtId="0" xfId="0" applyAlignment="1" applyFont="1">
      <alignment horizontal="center" readingOrder="0" vertical="bottom"/>
    </xf>
    <xf borderId="0" fillId="10" fontId="10" numFmtId="0" xfId="0" applyAlignment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3" max="3" width="15.86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 t="s">
        <v>14</v>
      </c>
      <c r="E4" s="18"/>
      <c r="F4" s="18"/>
      <c r="G4" s="18"/>
      <c r="H4" s="18"/>
      <c r="I4" s="20"/>
      <c r="J4" s="20"/>
      <c r="K4" s="21" t="s">
        <v>15</v>
      </c>
      <c r="L4" s="22"/>
      <c r="M4" s="22"/>
      <c r="N4" s="22"/>
    </row>
    <row r="5">
      <c r="A5" s="16">
        <v>2.0</v>
      </c>
      <c r="B5" s="17" t="s">
        <v>16</v>
      </c>
      <c r="C5" s="18"/>
      <c r="D5" s="19" t="s">
        <v>14</v>
      </c>
      <c r="E5" s="18"/>
      <c r="F5" s="18"/>
      <c r="G5" s="18"/>
      <c r="H5" s="18"/>
      <c r="I5" s="20"/>
      <c r="J5" s="20"/>
      <c r="K5" s="21" t="s">
        <v>17</v>
      </c>
      <c r="L5" s="22"/>
      <c r="M5" s="22"/>
      <c r="N5" s="22"/>
    </row>
    <row r="6">
      <c r="A6" s="16">
        <v>3.0</v>
      </c>
      <c r="B6" s="17" t="s">
        <v>18</v>
      </c>
      <c r="C6" s="18"/>
      <c r="D6" s="23" t="s">
        <v>14</v>
      </c>
      <c r="E6" s="24"/>
      <c r="F6" s="24"/>
      <c r="G6" s="25" t="s">
        <v>19</v>
      </c>
      <c r="H6" s="24"/>
      <c r="I6" s="26"/>
      <c r="J6" s="27" t="s">
        <v>20</v>
      </c>
      <c r="K6" s="26"/>
      <c r="L6" s="28"/>
      <c r="M6" s="29" t="s">
        <v>21</v>
      </c>
      <c r="N6" s="22"/>
    </row>
    <row r="7">
      <c r="A7" s="16">
        <v>4.0</v>
      </c>
      <c r="B7" s="17" t="s">
        <v>22</v>
      </c>
      <c r="C7" s="18"/>
      <c r="D7" s="30" t="s">
        <v>23</v>
      </c>
      <c r="E7" s="18"/>
      <c r="F7" s="18"/>
      <c r="G7" s="31" t="s">
        <v>24</v>
      </c>
      <c r="H7" s="18"/>
      <c r="I7" s="20"/>
      <c r="J7" s="27" t="s">
        <v>25</v>
      </c>
      <c r="K7" s="20"/>
      <c r="L7" s="22"/>
      <c r="M7" s="32" t="s">
        <v>26</v>
      </c>
      <c r="N7" s="22"/>
    </row>
    <row r="8">
      <c r="A8" s="16">
        <v>5.0</v>
      </c>
      <c r="B8" s="17" t="s">
        <v>27</v>
      </c>
      <c r="C8" s="18"/>
      <c r="D8" s="19" t="s">
        <v>28</v>
      </c>
      <c r="E8" s="18"/>
      <c r="F8" s="18"/>
      <c r="G8" s="19" t="s">
        <v>29</v>
      </c>
      <c r="H8" s="18"/>
      <c r="I8" s="20"/>
      <c r="J8" s="21" t="s">
        <v>30</v>
      </c>
      <c r="K8" s="20"/>
      <c r="L8" s="22"/>
      <c r="M8" s="33" t="s">
        <v>31</v>
      </c>
      <c r="N8" s="22"/>
    </row>
    <row r="9">
      <c r="A9" s="16">
        <v>6.0</v>
      </c>
      <c r="B9" s="17" t="s">
        <v>32</v>
      </c>
      <c r="C9" s="19">
        <v>90.0</v>
      </c>
      <c r="D9" s="19" t="s">
        <v>33</v>
      </c>
      <c r="E9" s="19">
        <v>833.0</v>
      </c>
      <c r="F9" s="18"/>
      <c r="G9" s="19" t="s">
        <v>34</v>
      </c>
      <c r="H9" s="18"/>
      <c r="I9" s="20"/>
      <c r="J9" s="21" t="s">
        <v>35</v>
      </c>
      <c r="K9" s="20"/>
      <c r="L9" s="22"/>
      <c r="M9" s="33" t="s">
        <v>36</v>
      </c>
      <c r="N9" s="22"/>
    </row>
    <row r="10">
      <c r="A10" s="16">
        <v>7.0</v>
      </c>
      <c r="B10" s="17" t="s">
        <v>37</v>
      </c>
      <c r="C10" s="19">
        <v>90.0</v>
      </c>
      <c r="D10" s="19" t="s">
        <v>38</v>
      </c>
      <c r="E10" s="19">
        <v>839.0</v>
      </c>
      <c r="F10" s="19">
        <v>8.0</v>
      </c>
      <c r="G10" s="19" t="s">
        <v>39</v>
      </c>
      <c r="H10" s="19">
        <v>572.0</v>
      </c>
      <c r="I10" s="21">
        <v>32.0</v>
      </c>
      <c r="J10" s="21" t="s">
        <v>40</v>
      </c>
      <c r="K10" s="21">
        <v>1586.0</v>
      </c>
      <c r="L10" s="33" t="s">
        <v>41</v>
      </c>
      <c r="M10" s="33" t="s">
        <v>42</v>
      </c>
      <c r="N10" s="33" t="s">
        <v>43</v>
      </c>
    </row>
    <row r="11">
      <c r="A11" s="16">
        <v>8.0</v>
      </c>
      <c r="B11" s="17" t="s">
        <v>44</v>
      </c>
      <c r="C11" s="19">
        <v>90.0</v>
      </c>
      <c r="D11" s="19" t="s">
        <v>45</v>
      </c>
      <c r="E11" s="19">
        <v>860.0</v>
      </c>
      <c r="F11" s="19">
        <v>78.0</v>
      </c>
      <c r="G11" s="19" t="s">
        <v>46</v>
      </c>
      <c r="H11" s="19">
        <v>690.0</v>
      </c>
      <c r="I11" s="21">
        <v>284.0</v>
      </c>
      <c r="J11" s="21" t="s">
        <v>47</v>
      </c>
      <c r="K11" s="21">
        <v>1921.0</v>
      </c>
      <c r="L11" s="33" t="s">
        <v>48</v>
      </c>
      <c r="M11" s="33" t="s">
        <v>49</v>
      </c>
      <c r="N11" s="33" t="s">
        <v>50</v>
      </c>
    </row>
    <row r="12">
      <c r="A12" s="16">
        <v>9.0</v>
      </c>
      <c r="B12" s="17" t="s">
        <v>51</v>
      </c>
      <c r="C12" s="19">
        <v>90.0</v>
      </c>
      <c r="D12" s="19" t="s">
        <v>52</v>
      </c>
      <c r="E12" s="19">
        <v>874.0</v>
      </c>
      <c r="F12" s="19">
        <v>78.0</v>
      </c>
      <c r="G12" s="19" t="s">
        <v>53</v>
      </c>
      <c r="H12" s="19">
        <v>699.0</v>
      </c>
      <c r="I12" s="21">
        <v>294.0</v>
      </c>
      <c r="J12" s="21" t="s">
        <v>54</v>
      </c>
      <c r="K12" s="21">
        <v>2014.0</v>
      </c>
      <c r="L12" s="33" t="s">
        <v>55</v>
      </c>
      <c r="M12" s="33" t="s">
        <v>56</v>
      </c>
      <c r="N12" s="33" t="s">
        <v>57</v>
      </c>
    </row>
    <row r="13">
      <c r="A13" s="16">
        <v>10.0</v>
      </c>
      <c r="B13" s="17" t="s">
        <v>58</v>
      </c>
      <c r="C13" s="19">
        <v>90.0</v>
      </c>
      <c r="D13" s="19" t="s">
        <v>59</v>
      </c>
      <c r="E13" s="19">
        <v>874.0</v>
      </c>
      <c r="F13" s="19">
        <v>78.0</v>
      </c>
      <c r="G13" s="19" t="s">
        <v>60</v>
      </c>
      <c r="H13" s="19">
        <v>717.0</v>
      </c>
      <c r="I13" s="21">
        <v>318.0</v>
      </c>
      <c r="J13" s="21" t="s">
        <v>61</v>
      </c>
      <c r="K13" s="21">
        <v>2083.0</v>
      </c>
      <c r="L13" s="33" t="s">
        <v>55</v>
      </c>
      <c r="M13" s="33" t="s">
        <v>62</v>
      </c>
      <c r="N13" s="33" t="s">
        <v>63</v>
      </c>
    </row>
    <row r="14">
      <c r="A14" s="16">
        <v>11.0</v>
      </c>
      <c r="B14" s="17" t="s">
        <v>64</v>
      </c>
      <c r="C14" s="19">
        <v>93.0</v>
      </c>
      <c r="D14" s="19" t="s">
        <v>65</v>
      </c>
      <c r="E14" s="19">
        <v>880.0</v>
      </c>
      <c r="F14" s="19">
        <v>82.0</v>
      </c>
      <c r="G14" s="19" t="s">
        <v>66</v>
      </c>
      <c r="H14" s="19">
        <v>733.0</v>
      </c>
      <c r="I14" s="21">
        <v>304.0</v>
      </c>
      <c r="J14" s="21" t="s">
        <v>67</v>
      </c>
      <c r="K14" s="21">
        <v>2122.0</v>
      </c>
      <c r="L14" s="33" t="s">
        <v>68</v>
      </c>
      <c r="M14" s="33" t="s">
        <v>69</v>
      </c>
      <c r="N14" s="33" t="s">
        <v>70</v>
      </c>
    </row>
    <row r="15">
      <c r="A15" s="16">
        <v>12.0</v>
      </c>
      <c r="B15" s="17" t="s">
        <v>71</v>
      </c>
      <c r="C15" s="19">
        <v>93.0</v>
      </c>
      <c r="D15" s="19" t="s">
        <v>72</v>
      </c>
      <c r="E15" s="19">
        <v>882.0</v>
      </c>
      <c r="F15" s="19">
        <v>82.0</v>
      </c>
      <c r="G15" s="19" t="s">
        <v>73</v>
      </c>
      <c r="H15" s="19">
        <v>739.0</v>
      </c>
      <c r="I15" s="21">
        <v>309.0</v>
      </c>
      <c r="J15" s="21" t="s">
        <v>74</v>
      </c>
      <c r="K15" s="21">
        <v>2166.0</v>
      </c>
      <c r="L15" s="33" t="s">
        <v>68</v>
      </c>
      <c r="M15" s="33" t="s">
        <v>75</v>
      </c>
      <c r="N15" s="33" t="s">
        <v>76</v>
      </c>
    </row>
    <row r="16">
      <c r="A16" s="16">
        <v>13.0</v>
      </c>
      <c r="B16" s="17" t="s">
        <v>77</v>
      </c>
      <c r="C16" s="18">
        <f>SUM(TVM!C16+KLM!C16+PTA!C16+ALP!C16+IDK!C16+EKM!C16+TCR!C16+PKD!C16+MLP!C16+CLT!C16+WYN!C16+KNR!C16+KSG!C16+KTM!C16)</f>
        <v>93</v>
      </c>
      <c r="D16" s="18">
        <f>SUM(TVM!D16+KLM!D16+KTM!D16+PTA!D16+ALP!D16+IDK!D16+EKM!D16+TCR!D16+PKD!D16+MLP!D16+CLT!D16+WYN!D16+KNR!D16+KSG!D16)</f>
        <v>789</v>
      </c>
      <c r="E16" s="18">
        <f>SUM(C16+D16)</f>
        <v>882</v>
      </c>
      <c r="F16" s="19">
        <v>82.0</v>
      </c>
      <c r="G16" s="19" t="s">
        <v>78</v>
      </c>
      <c r="H16" s="19">
        <v>747.0</v>
      </c>
      <c r="I16" s="21">
        <v>311.0</v>
      </c>
      <c r="J16" s="21">
        <v>1916.0</v>
      </c>
      <c r="K16" s="21">
        <v>2227.0</v>
      </c>
      <c r="L16" s="33" t="s">
        <v>79</v>
      </c>
      <c r="M16" s="33" t="s">
        <v>80</v>
      </c>
      <c r="N16" s="33" t="s">
        <v>81</v>
      </c>
    </row>
    <row r="17">
      <c r="A17" s="16">
        <v>14.0</v>
      </c>
      <c r="B17" s="17" t="s">
        <v>82</v>
      </c>
      <c r="C17" s="19">
        <v>93.0</v>
      </c>
      <c r="D17" s="19">
        <v>789.0</v>
      </c>
      <c r="E17" s="19">
        <v>882.0</v>
      </c>
      <c r="F17" s="19">
        <v>79.0</v>
      </c>
      <c r="G17" s="19">
        <v>668.0</v>
      </c>
      <c r="H17" s="19">
        <v>747.0</v>
      </c>
      <c r="I17" s="21">
        <v>312.0</v>
      </c>
      <c r="J17" s="21">
        <v>1947.0</v>
      </c>
      <c r="K17" s="21">
        <v>2259.0</v>
      </c>
      <c r="L17" s="33" t="s">
        <v>83</v>
      </c>
      <c r="M17" s="33" t="s">
        <v>84</v>
      </c>
      <c r="N17" s="33" t="s">
        <v>85</v>
      </c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61" t="s">
        <v>157</v>
      </c>
      <c r="E6" s="18"/>
      <c r="F6" s="18"/>
      <c r="G6" s="61">
        <v>8.0</v>
      </c>
      <c r="H6" s="18"/>
      <c r="I6" s="20"/>
      <c r="J6" s="61">
        <v>20.0</v>
      </c>
      <c r="K6" s="20"/>
      <c r="L6" s="22"/>
      <c r="M6" s="61">
        <v>5.0</v>
      </c>
      <c r="N6" s="22"/>
    </row>
    <row r="7">
      <c r="A7" s="16">
        <v>4.0</v>
      </c>
      <c r="B7" s="17" t="s">
        <v>22</v>
      </c>
      <c r="C7" s="18"/>
      <c r="D7" s="63" t="s">
        <v>157</v>
      </c>
      <c r="E7" s="18"/>
      <c r="F7" s="18"/>
      <c r="G7" s="63">
        <v>10.0</v>
      </c>
      <c r="H7" s="18"/>
      <c r="I7" s="20"/>
      <c r="J7" s="63">
        <v>22.0</v>
      </c>
      <c r="K7" s="20"/>
      <c r="L7" s="22"/>
      <c r="M7" s="63">
        <v>5.0</v>
      </c>
      <c r="N7" s="22"/>
    </row>
    <row r="8">
      <c r="A8" s="16">
        <v>5.0</v>
      </c>
      <c r="B8" s="17" t="s">
        <v>27</v>
      </c>
      <c r="C8" s="19"/>
      <c r="D8" s="19">
        <v>42.0</v>
      </c>
      <c r="E8" s="19"/>
      <c r="F8" s="18"/>
      <c r="G8" s="19">
        <v>13.0</v>
      </c>
      <c r="H8" s="18"/>
      <c r="I8" s="20"/>
      <c r="J8" s="21">
        <v>40.0</v>
      </c>
      <c r="K8" s="20"/>
      <c r="L8" s="22"/>
      <c r="M8" s="33">
        <v>5.0</v>
      </c>
      <c r="N8" s="22"/>
    </row>
    <row r="9">
      <c r="A9" s="38">
        <v>6.0</v>
      </c>
      <c r="B9" s="39" t="s">
        <v>32</v>
      </c>
      <c r="C9" s="19">
        <v>8.0</v>
      </c>
      <c r="D9" s="19">
        <v>43.0</v>
      </c>
      <c r="E9" s="19">
        <v>51.0</v>
      </c>
      <c r="F9" s="18"/>
      <c r="G9" s="19">
        <v>25.0</v>
      </c>
      <c r="H9" s="18"/>
      <c r="I9" s="20"/>
      <c r="J9" s="21">
        <v>60.0</v>
      </c>
      <c r="K9" s="20"/>
      <c r="L9" s="22"/>
      <c r="M9" s="33">
        <v>5.0</v>
      </c>
      <c r="N9" s="22"/>
    </row>
    <row r="10">
      <c r="A10" s="16">
        <v>7.0</v>
      </c>
      <c r="B10" s="17" t="s">
        <v>37</v>
      </c>
      <c r="C10" s="19">
        <v>8.0</v>
      </c>
      <c r="D10" s="19">
        <v>43.0</v>
      </c>
      <c r="E10" s="19">
        <v>51.0</v>
      </c>
      <c r="F10" s="18"/>
      <c r="G10" s="19">
        <v>25.0</v>
      </c>
      <c r="H10" s="18"/>
      <c r="I10" s="20"/>
      <c r="J10" s="21">
        <v>60.0</v>
      </c>
      <c r="K10" s="20"/>
      <c r="L10" s="33">
        <v>14.0</v>
      </c>
      <c r="M10" s="33">
        <v>7.0</v>
      </c>
      <c r="N10" s="22"/>
    </row>
    <row r="11">
      <c r="A11" s="16">
        <v>8.0</v>
      </c>
      <c r="B11" s="17" t="s">
        <v>44</v>
      </c>
      <c r="C11" s="19">
        <v>8.0</v>
      </c>
      <c r="D11" s="19">
        <v>43.0</v>
      </c>
      <c r="E11" s="19">
        <v>51.0</v>
      </c>
      <c r="F11" s="19">
        <v>8.0</v>
      </c>
      <c r="G11" s="19">
        <v>27.0</v>
      </c>
      <c r="H11" s="19">
        <v>35.0</v>
      </c>
      <c r="I11" s="21">
        <v>39.0</v>
      </c>
      <c r="J11" s="21">
        <v>71.0</v>
      </c>
      <c r="K11" s="21">
        <v>110.0</v>
      </c>
      <c r="L11" s="33">
        <v>14.0</v>
      </c>
      <c r="M11" s="33">
        <v>8.0</v>
      </c>
      <c r="N11" s="33">
        <v>22.0</v>
      </c>
    </row>
    <row r="12">
      <c r="A12" s="16">
        <v>9.0</v>
      </c>
      <c r="B12" s="17" t="s">
        <v>51</v>
      </c>
      <c r="C12" s="19">
        <v>8.0</v>
      </c>
      <c r="D12" s="19">
        <v>43.0</v>
      </c>
      <c r="E12" s="19">
        <v>51.0</v>
      </c>
      <c r="F12" s="19">
        <v>8.0</v>
      </c>
      <c r="G12" s="19">
        <v>27.0</v>
      </c>
      <c r="H12" s="19">
        <v>35.0</v>
      </c>
      <c r="I12" s="21">
        <v>39.0</v>
      </c>
      <c r="J12" s="21">
        <v>71.0</v>
      </c>
      <c r="K12" s="21">
        <v>110.0</v>
      </c>
      <c r="L12" s="33">
        <v>14.0</v>
      </c>
      <c r="M12" s="33">
        <v>8.0</v>
      </c>
      <c r="N12" s="33">
        <v>22.0</v>
      </c>
    </row>
    <row r="13">
      <c r="A13" s="16">
        <v>10.0</v>
      </c>
      <c r="B13" s="17" t="s">
        <v>103</v>
      </c>
      <c r="C13" s="19">
        <v>8.0</v>
      </c>
      <c r="D13" s="19">
        <v>43.0</v>
      </c>
      <c r="E13" s="19">
        <v>51.0</v>
      </c>
      <c r="F13" s="19">
        <v>8.0</v>
      </c>
      <c r="G13" s="19">
        <v>31.0</v>
      </c>
      <c r="H13" s="19">
        <v>39.0</v>
      </c>
      <c r="I13" s="21">
        <v>57.0</v>
      </c>
      <c r="J13" s="21">
        <v>78.0</v>
      </c>
      <c r="K13" s="21">
        <v>135.0</v>
      </c>
      <c r="L13" s="33">
        <v>14.0</v>
      </c>
      <c r="M13" s="33">
        <v>8.0</v>
      </c>
      <c r="N13" s="33">
        <v>22.0</v>
      </c>
    </row>
    <row r="14">
      <c r="A14" s="16">
        <v>11.0</v>
      </c>
      <c r="B14" s="17" t="s">
        <v>64</v>
      </c>
      <c r="C14" s="19">
        <v>8.0</v>
      </c>
      <c r="D14" s="19">
        <v>43.0</v>
      </c>
      <c r="E14" s="19">
        <v>51.0</v>
      </c>
      <c r="F14" s="19">
        <v>8.0</v>
      </c>
      <c r="G14" s="19">
        <v>33.0</v>
      </c>
      <c r="H14" s="19">
        <v>41.0</v>
      </c>
      <c r="I14" s="21">
        <v>57.0</v>
      </c>
      <c r="J14" s="21">
        <v>82.0</v>
      </c>
      <c r="K14" s="21">
        <v>139.0</v>
      </c>
      <c r="L14" s="33">
        <v>14.0</v>
      </c>
      <c r="M14" s="33">
        <v>8.0</v>
      </c>
      <c r="N14" s="33">
        <v>22.0</v>
      </c>
    </row>
    <row r="15">
      <c r="A15" s="16">
        <v>12.0</v>
      </c>
      <c r="B15" s="17" t="s">
        <v>71</v>
      </c>
      <c r="C15" s="19">
        <v>8.0</v>
      </c>
      <c r="D15" s="19">
        <v>43.0</v>
      </c>
      <c r="E15" s="19">
        <v>51.0</v>
      </c>
      <c r="F15" s="19">
        <v>8.0</v>
      </c>
      <c r="G15" s="19">
        <v>33.0</v>
      </c>
      <c r="H15" s="19">
        <v>41.0</v>
      </c>
      <c r="I15" s="21">
        <v>60.0</v>
      </c>
      <c r="J15" s="21">
        <v>82.0</v>
      </c>
      <c r="K15" s="21">
        <v>142.0</v>
      </c>
      <c r="L15" s="33">
        <v>14.0</v>
      </c>
      <c r="M15" s="33">
        <v>8.0</v>
      </c>
      <c r="N15" s="33">
        <v>22.0</v>
      </c>
    </row>
    <row r="16">
      <c r="A16" s="16">
        <v>13.0</v>
      </c>
      <c r="B16" s="17" t="s">
        <v>77</v>
      </c>
      <c r="C16" s="19">
        <v>8.0</v>
      </c>
      <c r="D16" s="19">
        <v>43.0</v>
      </c>
      <c r="E16" s="19">
        <v>51.0</v>
      </c>
      <c r="F16" s="19">
        <v>8.0</v>
      </c>
      <c r="G16" s="19">
        <v>33.0</v>
      </c>
      <c r="H16" s="19">
        <v>41.0</v>
      </c>
      <c r="I16" s="21">
        <v>60.0</v>
      </c>
      <c r="J16" s="21">
        <v>83.0</v>
      </c>
      <c r="K16" s="21">
        <v>143.0</v>
      </c>
      <c r="L16" s="33">
        <v>32.0</v>
      </c>
      <c r="M16" s="33">
        <v>8.0</v>
      </c>
      <c r="N16" s="33">
        <v>40.0</v>
      </c>
    </row>
    <row r="17">
      <c r="A17" s="16">
        <v>14.0</v>
      </c>
      <c r="B17" s="17" t="s">
        <v>82</v>
      </c>
      <c r="C17" s="19">
        <v>8.0</v>
      </c>
      <c r="D17" s="19">
        <v>43.0</v>
      </c>
      <c r="E17" s="19">
        <v>51.0</v>
      </c>
      <c r="F17" s="19">
        <v>8.0</v>
      </c>
      <c r="G17" s="19">
        <v>33.0</v>
      </c>
      <c r="H17" s="19">
        <v>41.0</v>
      </c>
      <c r="I17" s="21">
        <v>60.0</v>
      </c>
      <c r="J17" s="21">
        <v>83.0</v>
      </c>
      <c r="K17" s="21">
        <v>143.0</v>
      </c>
      <c r="L17" s="33">
        <v>32.0</v>
      </c>
      <c r="M17" s="33">
        <v>8.0</v>
      </c>
      <c r="N17" s="22"/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158</v>
      </c>
      <c r="E6" s="18"/>
      <c r="F6" s="18"/>
      <c r="G6" s="19" t="s">
        <v>159</v>
      </c>
      <c r="H6" s="18"/>
      <c r="I6" s="20"/>
      <c r="J6" s="21" t="s">
        <v>160</v>
      </c>
      <c r="K6" s="20"/>
      <c r="L6" s="22"/>
      <c r="M6" s="33" t="s">
        <v>130</v>
      </c>
      <c r="N6" s="22"/>
    </row>
    <row r="7">
      <c r="A7" s="16">
        <v>4.0</v>
      </c>
      <c r="B7" s="17" t="s">
        <v>22</v>
      </c>
      <c r="C7" s="18"/>
      <c r="D7" s="19" t="s">
        <v>161</v>
      </c>
      <c r="E7" s="18"/>
      <c r="F7" s="18"/>
      <c r="G7" s="19">
        <v>42.0</v>
      </c>
      <c r="H7" s="18"/>
      <c r="I7" s="20"/>
      <c r="J7" s="21">
        <v>67.0</v>
      </c>
      <c r="K7" s="20"/>
      <c r="L7" s="22"/>
      <c r="M7" s="33" t="s">
        <v>162</v>
      </c>
      <c r="N7" s="22"/>
    </row>
    <row r="8">
      <c r="A8" s="16">
        <v>5.0</v>
      </c>
      <c r="B8" s="17" t="s">
        <v>27</v>
      </c>
      <c r="C8" s="18"/>
      <c r="D8" s="19" t="s">
        <v>163</v>
      </c>
      <c r="E8" s="18"/>
      <c r="F8" s="18"/>
      <c r="G8" s="19">
        <v>62.0</v>
      </c>
      <c r="H8" s="18"/>
      <c r="I8" s="20"/>
      <c r="J8" s="21">
        <v>88.0</v>
      </c>
      <c r="K8" s="20"/>
      <c r="L8" s="22"/>
      <c r="M8" s="33" t="s">
        <v>164</v>
      </c>
      <c r="N8" s="22"/>
    </row>
    <row r="9">
      <c r="A9" s="16">
        <v>5.0</v>
      </c>
      <c r="B9" s="17" t="s">
        <v>32</v>
      </c>
      <c r="C9" s="19">
        <v>7.0</v>
      </c>
      <c r="D9" s="19">
        <v>74.0</v>
      </c>
      <c r="E9" s="19">
        <v>81.0</v>
      </c>
      <c r="F9" s="18"/>
      <c r="G9" s="19">
        <v>66.0</v>
      </c>
      <c r="H9" s="18"/>
      <c r="I9" s="20"/>
      <c r="J9" s="21">
        <v>124.0</v>
      </c>
      <c r="K9" s="20"/>
      <c r="L9" s="22"/>
      <c r="M9" s="33" t="s">
        <v>165</v>
      </c>
      <c r="N9" s="22"/>
    </row>
    <row r="10">
      <c r="A10" s="16">
        <v>7.0</v>
      </c>
      <c r="B10" s="17" t="s">
        <v>37</v>
      </c>
      <c r="C10" s="19">
        <v>7.0</v>
      </c>
      <c r="D10" s="19">
        <v>74.0</v>
      </c>
      <c r="E10" s="19">
        <v>81.0</v>
      </c>
      <c r="F10" s="18"/>
      <c r="G10" s="19">
        <v>66.0</v>
      </c>
      <c r="H10" s="18"/>
      <c r="I10" s="20"/>
      <c r="J10" s="21">
        <v>124.0</v>
      </c>
      <c r="K10" s="20"/>
      <c r="L10" s="22"/>
      <c r="M10" s="33">
        <v>26.0</v>
      </c>
      <c r="N10" s="22"/>
    </row>
    <row r="11">
      <c r="A11" s="16">
        <v>8.0</v>
      </c>
      <c r="B11" s="17" t="s">
        <v>44</v>
      </c>
      <c r="C11" s="19">
        <v>7.0</v>
      </c>
      <c r="D11" s="19">
        <v>74.0</v>
      </c>
      <c r="E11" s="19">
        <v>81.0</v>
      </c>
      <c r="F11" s="19">
        <v>7.0</v>
      </c>
      <c r="G11" s="19">
        <v>66.0</v>
      </c>
      <c r="H11" s="19">
        <v>73.0</v>
      </c>
      <c r="I11" s="21">
        <v>27.0</v>
      </c>
      <c r="J11" s="21">
        <v>124.0</v>
      </c>
      <c r="K11" s="21">
        <v>151.0</v>
      </c>
      <c r="L11" s="22"/>
      <c r="M11" s="33">
        <v>26.0</v>
      </c>
      <c r="N11" s="22"/>
    </row>
    <row r="12">
      <c r="A12" s="16">
        <v>9.0</v>
      </c>
      <c r="B12" s="17" t="s">
        <v>51</v>
      </c>
      <c r="C12" s="19">
        <v>7.0</v>
      </c>
      <c r="D12" s="19">
        <v>74.0</v>
      </c>
      <c r="E12" s="19">
        <v>81.0</v>
      </c>
      <c r="F12" s="19">
        <v>7.0</v>
      </c>
      <c r="G12" s="19">
        <v>66.0</v>
      </c>
      <c r="H12" s="19">
        <v>73.0</v>
      </c>
      <c r="I12" s="21">
        <v>27.0</v>
      </c>
      <c r="J12" s="21">
        <v>124.0</v>
      </c>
      <c r="K12" s="21">
        <v>151.0</v>
      </c>
      <c r="L12" s="22"/>
      <c r="M12" s="33">
        <v>26.0</v>
      </c>
      <c r="N12" s="22"/>
    </row>
    <row r="13">
      <c r="A13" s="16">
        <v>10.0</v>
      </c>
      <c r="B13" s="17" t="s">
        <v>103</v>
      </c>
      <c r="C13" s="19">
        <v>7.0</v>
      </c>
      <c r="D13" s="19">
        <v>74.0</v>
      </c>
      <c r="E13" s="19">
        <v>81.0</v>
      </c>
      <c r="F13" s="19">
        <v>7.0</v>
      </c>
      <c r="G13" s="19">
        <v>66.0</v>
      </c>
      <c r="H13" s="19">
        <v>73.0</v>
      </c>
      <c r="I13" s="21">
        <v>27.0</v>
      </c>
      <c r="J13" s="21">
        <v>124.0</v>
      </c>
      <c r="K13" s="21">
        <v>151.0</v>
      </c>
      <c r="L13" s="22"/>
      <c r="M13" s="33">
        <v>26.0</v>
      </c>
      <c r="N13" s="22"/>
    </row>
    <row r="14">
      <c r="A14" s="16">
        <v>11.0</v>
      </c>
      <c r="B14" s="17" t="s">
        <v>64</v>
      </c>
      <c r="C14" s="19">
        <v>7.0</v>
      </c>
      <c r="D14" s="19">
        <v>74.0</v>
      </c>
      <c r="E14" s="19">
        <v>81.0</v>
      </c>
      <c r="F14" s="19">
        <v>7.0</v>
      </c>
      <c r="G14" s="19">
        <v>66.0</v>
      </c>
      <c r="H14" s="19">
        <v>73.0</v>
      </c>
      <c r="I14" s="21">
        <v>27.0</v>
      </c>
      <c r="J14" s="21">
        <v>124.0</v>
      </c>
      <c r="K14" s="21">
        <v>151.0</v>
      </c>
      <c r="L14" s="22"/>
      <c r="M14" s="33">
        <v>26.0</v>
      </c>
      <c r="N14" s="22"/>
    </row>
    <row r="15">
      <c r="A15" s="16">
        <v>12.0</v>
      </c>
      <c r="B15" s="17" t="s">
        <v>71</v>
      </c>
      <c r="C15" s="19">
        <v>7.0</v>
      </c>
      <c r="D15" s="19">
        <v>74.0</v>
      </c>
      <c r="E15" s="19">
        <v>81.0</v>
      </c>
      <c r="F15" s="19">
        <v>7.0</v>
      </c>
      <c r="G15" s="19">
        <v>66.0</v>
      </c>
      <c r="H15" s="19">
        <v>73.0</v>
      </c>
      <c r="I15" s="21">
        <v>27.0</v>
      </c>
      <c r="J15" s="21">
        <v>124.0</v>
      </c>
      <c r="K15" s="21">
        <v>151.0</v>
      </c>
      <c r="L15" s="22"/>
      <c r="M15" s="33">
        <v>26.0</v>
      </c>
      <c r="N15" s="22"/>
    </row>
    <row r="16">
      <c r="A16" s="16">
        <v>13.0</v>
      </c>
      <c r="B16" s="17" t="s">
        <v>77</v>
      </c>
      <c r="C16" s="19">
        <v>7.0</v>
      </c>
      <c r="D16" s="19">
        <v>74.0</v>
      </c>
      <c r="E16" s="19">
        <v>87.0</v>
      </c>
      <c r="F16" s="19">
        <v>7.0</v>
      </c>
      <c r="G16" s="19">
        <v>66.0</v>
      </c>
      <c r="H16" s="19">
        <v>73.0</v>
      </c>
      <c r="I16" s="21">
        <v>27.0</v>
      </c>
      <c r="J16" s="21">
        <v>137.0</v>
      </c>
      <c r="K16" s="21">
        <v>161.0</v>
      </c>
      <c r="L16" s="22"/>
      <c r="M16" s="33">
        <v>30.0</v>
      </c>
      <c r="N16" s="22"/>
    </row>
    <row r="17">
      <c r="A17" s="16">
        <v>14.0</v>
      </c>
      <c r="B17" s="17" t="s">
        <v>82</v>
      </c>
      <c r="C17" s="19">
        <v>7.0</v>
      </c>
      <c r="D17" s="19">
        <v>74.0</v>
      </c>
      <c r="E17" s="19">
        <v>87.0</v>
      </c>
      <c r="F17" s="19">
        <v>7.0</v>
      </c>
      <c r="G17" s="19">
        <v>66.0</v>
      </c>
      <c r="H17" s="19">
        <v>73.0</v>
      </c>
      <c r="I17" s="21">
        <v>27.0</v>
      </c>
      <c r="J17" s="21">
        <v>137.0</v>
      </c>
      <c r="K17" s="21">
        <v>161.0</v>
      </c>
      <c r="L17" s="22"/>
      <c r="M17" s="33">
        <v>30.0</v>
      </c>
      <c r="N17" s="22"/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166</v>
      </c>
      <c r="E6" s="18"/>
      <c r="F6" s="18"/>
      <c r="G6" s="19" t="s">
        <v>167</v>
      </c>
      <c r="H6" s="18"/>
      <c r="I6" s="20"/>
      <c r="J6" s="21" t="s">
        <v>168</v>
      </c>
      <c r="K6" s="20"/>
      <c r="L6" s="22"/>
      <c r="M6" s="33" t="s">
        <v>169</v>
      </c>
      <c r="N6" s="22"/>
    </row>
    <row r="7">
      <c r="A7" s="16">
        <v>4.0</v>
      </c>
      <c r="B7" s="17" t="s">
        <v>22</v>
      </c>
      <c r="C7" s="18"/>
      <c r="D7" s="19" t="s">
        <v>170</v>
      </c>
      <c r="E7" s="18"/>
      <c r="F7" s="18"/>
      <c r="G7" s="19" t="s">
        <v>171</v>
      </c>
      <c r="H7" s="18"/>
      <c r="I7" s="20"/>
      <c r="J7" s="21" t="s">
        <v>172</v>
      </c>
      <c r="K7" s="20"/>
      <c r="L7" s="22"/>
      <c r="M7" s="33" t="s">
        <v>169</v>
      </c>
      <c r="N7" s="22"/>
    </row>
    <row r="8">
      <c r="A8" s="16">
        <v>5.0</v>
      </c>
      <c r="B8" s="17" t="s">
        <v>27</v>
      </c>
      <c r="C8" s="18"/>
      <c r="D8" s="19">
        <v>71.0</v>
      </c>
      <c r="E8" s="18"/>
      <c r="F8" s="18"/>
      <c r="G8" s="19">
        <v>59.0</v>
      </c>
      <c r="H8" s="18"/>
      <c r="I8" s="20"/>
      <c r="J8" s="21">
        <v>188.0</v>
      </c>
      <c r="K8" s="20"/>
      <c r="L8" s="22"/>
      <c r="M8" s="33" t="s">
        <v>169</v>
      </c>
      <c r="N8" s="22"/>
    </row>
    <row r="9">
      <c r="A9" s="38">
        <v>6.0</v>
      </c>
      <c r="B9" s="39" t="s">
        <v>32</v>
      </c>
      <c r="C9" s="19">
        <v>12.0</v>
      </c>
      <c r="D9" s="19">
        <v>71.0</v>
      </c>
      <c r="E9" s="19">
        <v>83.0</v>
      </c>
      <c r="F9" s="18"/>
      <c r="G9" s="19">
        <v>60.0</v>
      </c>
      <c r="H9" s="18"/>
      <c r="I9" s="20"/>
      <c r="J9" s="21">
        <v>191.0</v>
      </c>
      <c r="K9" s="20"/>
      <c r="L9" s="22"/>
      <c r="M9" s="33">
        <v>7.0</v>
      </c>
      <c r="N9" s="22"/>
    </row>
    <row r="10">
      <c r="A10" s="16">
        <v>7.0</v>
      </c>
      <c r="B10" s="17" t="s">
        <v>37</v>
      </c>
      <c r="C10" s="19">
        <v>12.0</v>
      </c>
      <c r="D10" s="19">
        <v>71.0</v>
      </c>
      <c r="E10" s="19">
        <v>83.0</v>
      </c>
      <c r="F10" s="18"/>
      <c r="G10" s="19">
        <v>61.0</v>
      </c>
      <c r="H10" s="18"/>
      <c r="I10" s="20"/>
      <c r="J10" s="21">
        <v>192.0</v>
      </c>
      <c r="K10" s="20"/>
      <c r="L10" s="22"/>
      <c r="M10" s="33">
        <v>7.0</v>
      </c>
      <c r="N10" s="22"/>
    </row>
    <row r="11">
      <c r="A11" s="16">
        <v>8.0</v>
      </c>
      <c r="B11" s="17" t="s">
        <v>44</v>
      </c>
      <c r="C11" s="19">
        <v>12.0</v>
      </c>
      <c r="D11" s="19">
        <v>71.0</v>
      </c>
      <c r="E11" s="19">
        <v>83.0</v>
      </c>
      <c r="F11" s="19"/>
      <c r="G11" s="19">
        <v>64.0</v>
      </c>
      <c r="H11" s="18"/>
      <c r="I11" s="21">
        <v>61.0</v>
      </c>
      <c r="J11" s="21">
        <v>199.0</v>
      </c>
      <c r="K11" s="21">
        <v>260.0</v>
      </c>
      <c r="L11" s="22"/>
      <c r="M11" s="33">
        <v>17.0</v>
      </c>
      <c r="N11" s="22"/>
    </row>
    <row r="12">
      <c r="A12" s="16">
        <v>9.0</v>
      </c>
      <c r="B12" s="17" t="s">
        <v>51</v>
      </c>
      <c r="C12" s="19">
        <v>12.0</v>
      </c>
      <c r="D12" s="19">
        <v>71.0</v>
      </c>
      <c r="E12" s="19">
        <v>83.0</v>
      </c>
      <c r="F12" s="18"/>
      <c r="G12" s="19">
        <v>66.0</v>
      </c>
      <c r="H12" s="18"/>
      <c r="I12" s="21">
        <v>61.0</v>
      </c>
      <c r="J12" s="21">
        <v>206.0</v>
      </c>
      <c r="K12" s="21">
        <v>267.0</v>
      </c>
      <c r="L12" s="22"/>
      <c r="M12" s="33">
        <v>17.0</v>
      </c>
      <c r="N12" s="22"/>
    </row>
    <row r="13">
      <c r="A13" s="16">
        <v>10.0</v>
      </c>
      <c r="B13" s="17" t="s">
        <v>103</v>
      </c>
      <c r="C13" s="19">
        <v>12.0</v>
      </c>
      <c r="D13" s="19">
        <v>71.0</v>
      </c>
      <c r="E13" s="19">
        <v>83.0</v>
      </c>
      <c r="F13" s="18"/>
      <c r="G13" s="19">
        <v>66.0</v>
      </c>
      <c r="H13" s="18"/>
      <c r="I13" s="21">
        <v>61.0</v>
      </c>
      <c r="J13" s="21">
        <v>206.0</v>
      </c>
      <c r="K13" s="21">
        <v>267.0</v>
      </c>
      <c r="L13" s="22"/>
      <c r="M13" s="33">
        <v>17.0</v>
      </c>
      <c r="N13" s="22"/>
    </row>
    <row r="14">
      <c r="A14" s="16">
        <v>11.0</v>
      </c>
      <c r="B14" s="17" t="s">
        <v>64</v>
      </c>
      <c r="C14" s="19">
        <v>12.0</v>
      </c>
      <c r="D14" s="19">
        <v>71.0</v>
      </c>
      <c r="E14" s="19">
        <v>83.0</v>
      </c>
      <c r="F14" s="19">
        <v>11.0</v>
      </c>
      <c r="G14" s="19">
        <v>66.0</v>
      </c>
      <c r="H14" s="19">
        <v>77.0</v>
      </c>
      <c r="I14" s="21">
        <v>38.0</v>
      </c>
      <c r="J14" s="21">
        <v>206.0</v>
      </c>
      <c r="K14" s="21">
        <v>244.0</v>
      </c>
      <c r="L14" s="33">
        <v>3.0</v>
      </c>
      <c r="M14" s="33">
        <v>19.0</v>
      </c>
      <c r="N14" s="33">
        <v>21.0</v>
      </c>
    </row>
    <row r="15">
      <c r="A15" s="16">
        <v>12.0</v>
      </c>
      <c r="B15" s="17" t="s">
        <v>71</v>
      </c>
      <c r="C15" s="19">
        <v>12.0</v>
      </c>
      <c r="D15" s="19">
        <v>72.0</v>
      </c>
      <c r="E15" s="19">
        <v>83.0</v>
      </c>
      <c r="F15" s="19">
        <v>11.0</v>
      </c>
      <c r="G15" s="19">
        <v>66.0</v>
      </c>
      <c r="H15" s="19">
        <v>77.0</v>
      </c>
      <c r="I15" s="21">
        <v>38.0</v>
      </c>
      <c r="J15" s="21">
        <v>206.0</v>
      </c>
      <c r="K15" s="21">
        <v>244.0</v>
      </c>
      <c r="L15" s="33">
        <v>3.0</v>
      </c>
      <c r="M15" s="33">
        <v>19.0</v>
      </c>
      <c r="N15" s="33">
        <v>22.0</v>
      </c>
    </row>
    <row r="16">
      <c r="A16" s="16">
        <v>13.0</v>
      </c>
      <c r="B16" s="17" t="s">
        <v>77</v>
      </c>
      <c r="C16" s="19">
        <v>12.0</v>
      </c>
      <c r="D16" s="19">
        <v>72.0</v>
      </c>
      <c r="E16" s="19">
        <v>84.0</v>
      </c>
      <c r="F16" s="19">
        <v>11.0</v>
      </c>
      <c r="G16" s="19">
        <v>69.0</v>
      </c>
      <c r="H16" s="19">
        <v>80.0</v>
      </c>
      <c r="I16" s="21">
        <v>38.0</v>
      </c>
      <c r="J16" s="21">
        <v>211.0</v>
      </c>
      <c r="K16" s="21">
        <v>249.0</v>
      </c>
      <c r="L16" s="33">
        <v>3.0</v>
      </c>
      <c r="M16" s="33">
        <v>20.0</v>
      </c>
      <c r="N16" s="33">
        <v>23.0</v>
      </c>
    </row>
    <row r="17">
      <c r="A17" s="16">
        <v>14.0</v>
      </c>
      <c r="B17" s="17" t="s">
        <v>82</v>
      </c>
      <c r="C17" s="19">
        <v>12.0</v>
      </c>
      <c r="D17" s="19">
        <v>72.0</v>
      </c>
      <c r="E17" s="19">
        <v>84.0</v>
      </c>
      <c r="F17" s="19">
        <v>11.0</v>
      </c>
      <c r="G17" s="19">
        <v>69.0</v>
      </c>
      <c r="H17" s="19">
        <v>80.0</v>
      </c>
      <c r="I17" s="21">
        <v>38.0</v>
      </c>
      <c r="J17" s="21">
        <v>211.0</v>
      </c>
      <c r="K17" s="21">
        <v>249.0</v>
      </c>
      <c r="L17" s="33">
        <v>4.0</v>
      </c>
      <c r="M17" s="33">
        <v>20.0</v>
      </c>
      <c r="N17" s="33">
        <v>24.0</v>
      </c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173</v>
      </c>
      <c r="E6" s="18"/>
      <c r="F6" s="18"/>
      <c r="G6" s="19" t="s">
        <v>174</v>
      </c>
      <c r="H6" s="18"/>
      <c r="I6" s="20"/>
      <c r="J6" s="21" t="s">
        <v>175</v>
      </c>
      <c r="K6" s="20"/>
      <c r="L6" s="22"/>
      <c r="M6" s="33" t="s">
        <v>169</v>
      </c>
      <c r="N6" s="22"/>
    </row>
    <row r="7">
      <c r="A7" s="16">
        <v>4.0</v>
      </c>
      <c r="B7" s="17" t="s">
        <v>22</v>
      </c>
      <c r="C7" s="18"/>
      <c r="D7" s="19" t="s">
        <v>176</v>
      </c>
      <c r="E7" s="18"/>
      <c r="F7" s="18"/>
      <c r="G7" s="19" t="s">
        <v>153</v>
      </c>
      <c r="H7" s="18"/>
      <c r="I7" s="20"/>
      <c r="J7" s="21" t="s">
        <v>177</v>
      </c>
      <c r="K7" s="20"/>
      <c r="L7" s="22"/>
      <c r="M7" s="33" t="s">
        <v>178</v>
      </c>
      <c r="N7" s="22"/>
    </row>
    <row r="8">
      <c r="A8" s="16">
        <v>5.0</v>
      </c>
      <c r="B8" s="17" t="s">
        <v>27</v>
      </c>
      <c r="C8" s="18"/>
      <c r="D8" s="19" t="s">
        <v>179</v>
      </c>
      <c r="E8" s="18"/>
      <c r="F8" s="18"/>
      <c r="G8" s="19" t="s">
        <v>180</v>
      </c>
      <c r="H8" s="18"/>
      <c r="I8" s="20"/>
      <c r="J8" s="21" t="s">
        <v>181</v>
      </c>
      <c r="K8" s="20"/>
      <c r="L8" s="22"/>
      <c r="M8" s="33" t="s">
        <v>178</v>
      </c>
      <c r="N8" s="22"/>
    </row>
    <row r="9">
      <c r="A9" s="38">
        <v>6.0</v>
      </c>
      <c r="B9" s="39" t="s">
        <v>32</v>
      </c>
      <c r="C9" s="19">
        <v>8.0</v>
      </c>
      <c r="D9" s="19" t="s">
        <v>167</v>
      </c>
      <c r="E9" s="19">
        <v>64.0</v>
      </c>
      <c r="F9" s="18"/>
      <c r="G9" s="19" t="s">
        <v>182</v>
      </c>
      <c r="H9" s="18"/>
      <c r="I9" s="20"/>
      <c r="J9" s="21" t="s">
        <v>183</v>
      </c>
      <c r="K9" s="20"/>
      <c r="L9" s="22"/>
      <c r="M9" s="33" t="s">
        <v>178</v>
      </c>
      <c r="N9" s="22"/>
    </row>
    <row r="10">
      <c r="A10" s="16">
        <v>7.0</v>
      </c>
      <c r="B10" s="17" t="s">
        <v>37</v>
      </c>
      <c r="C10" s="19">
        <v>8.0</v>
      </c>
      <c r="D10" s="19">
        <v>58.0</v>
      </c>
      <c r="E10" s="19">
        <v>66.0</v>
      </c>
      <c r="F10" s="18"/>
      <c r="G10" s="19" t="s">
        <v>182</v>
      </c>
      <c r="H10" s="18"/>
      <c r="I10" s="20"/>
      <c r="J10" s="21" t="s">
        <v>184</v>
      </c>
      <c r="K10" s="20"/>
      <c r="L10" s="22"/>
      <c r="M10" s="33" t="s">
        <v>178</v>
      </c>
      <c r="N10" s="22"/>
    </row>
    <row r="11">
      <c r="A11" s="16">
        <v>8.0</v>
      </c>
      <c r="B11" s="17" t="s">
        <v>44</v>
      </c>
      <c r="C11" s="19">
        <v>8.0</v>
      </c>
      <c r="D11" s="19">
        <v>64.0</v>
      </c>
      <c r="E11" s="19">
        <v>72.0</v>
      </c>
      <c r="F11" s="19">
        <v>7.0</v>
      </c>
      <c r="G11" s="19">
        <v>47.0</v>
      </c>
      <c r="H11" s="19">
        <v>55.0</v>
      </c>
      <c r="I11" s="21">
        <v>32.0</v>
      </c>
      <c r="J11" s="21">
        <v>99.0</v>
      </c>
      <c r="K11" s="21">
        <v>131.0</v>
      </c>
      <c r="L11" s="22"/>
      <c r="M11" s="33">
        <v>8.0</v>
      </c>
      <c r="N11" s="22"/>
    </row>
    <row r="12">
      <c r="A12" s="16">
        <v>9.0</v>
      </c>
      <c r="B12" s="17" t="s">
        <v>51</v>
      </c>
      <c r="C12" s="19">
        <v>8.0</v>
      </c>
      <c r="D12" s="19">
        <v>70.0</v>
      </c>
      <c r="E12" s="19">
        <v>78.0</v>
      </c>
      <c r="F12" s="19">
        <v>7.0</v>
      </c>
      <c r="G12" s="19">
        <v>52.0</v>
      </c>
      <c r="H12" s="19">
        <v>59.0</v>
      </c>
      <c r="I12" s="21">
        <v>40.0</v>
      </c>
      <c r="J12" s="21">
        <v>99.0</v>
      </c>
      <c r="K12" s="21">
        <v>139.0</v>
      </c>
      <c r="L12" s="33">
        <v>4.0</v>
      </c>
      <c r="M12" s="33">
        <v>8.0</v>
      </c>
      <c r="N12" s="33">
        <v>12.0</v>
      </c>
    </row>
    <row r="13">
      <c r="A13" s="16">
        <v>10.0</v>
      </c>
      <c r="B13" s="17" t="s">
        <v>103</v>
      </c>
      <c r="C13" s="19">
        <v>8.0</v>
      </c>
      <c r="D13" s="19">
        <v>70.0</v>
      </c>
      <c r="E13" s="19">
        <v>78.0</v>
      </c>
      <c r="F13" s="19">
        <v>8.0</v>
      </c>
      <c r="G13" s="19">
        <v>60.0</v>
      </c>
      <c r="H13" s="19">
        <v>68.0</v>
      </c>
      <c r="I13" s="21">
        <v>46.0</v>
      </c>
      <c r="J13" s="21">
        <v>99.0</v>
      </c>
      <c r="K13" s="21">
        <v>145.0</v>
      </c>
      <c r="L13" s="33">
        <v>4.0</v>
      </c>
      <c r="M13" s="33">
        <v>8.0</v>
      </c>
      <c r="N13" s="33">
        <v>12.0</v>
      </c>
    </row>
    <row r="14">
      <c r="A14" s="16">
        <v>11.0</v>
      </c>
      <c r="B14" s="17" t="s">
        <v>64</v>
      </c>
      <c r="C14" s="19">
        <v>8.0</v>
      </c>
      <c r="D14" s="19">
        <v>70.0</v>
      </c>
      <c r="E14" s="19">
        <v>78.0</v>
      </c>
      <c r="F14" s="19">
        <v>8.0</v>
      </c>
      <c r="G14" s="19">
        <v>60.0</v>
      </c>
      <c r="H14" s="19">
        <v>68.0</v>
      </c>
      <c r="I14" s="21">
        <v>46.0</v>
      </c>
      <c r="J14" s="21">
        <v>99.0</v>
      </c>
      <c r="K14" s="21">
        <v>145.0</v>
      </c>
      <c r="L14" s="33">
        <v>4.0</v>
      </c>
      <c r="M14" s="33">
        <v>8.0</v>
      </c>
      <c r="N14" s="33">
        <v>12.0</v>
      </c>
    </row>
    <row r="15">
      <c r="A15" s="16">
        <v>12.0</v>
      </c>
      <c r="B15" s="17" t="s">
        <v>71</v>
      </c>
      <c r="C15" s="19">
        <v>8.0</v>
      </c>
      <c r="D15" s="19">
        <v>70.0</v>
      </c>
      <c r="E15" s="19">
        <v>78.0</v>
      </c>
      <c r="F15" s="19">
        <v>8.0</v>
      </c>
      <c r="G15" s="19">
        <v>64.0</v>
      </c>
      <c r="H15" s="19">
        <v>72.0</v>
      </c>
      <c r="I15" s="21">
        <v>46.0</v>
      </c>
      <c r="J15" s="21">
        <v>125.0</v>
      </c>
      <c r="K15" s="21">
        <v>171.0</v>
      </c>
      <c r="L15" s="33">
        <v>4.0</v>
      </c>
      <c r="M15" s="33">
        <v>14.0</v>
      </c>
      <c r="N15" s="33">
        <v>18.0</v>
      </c>
    </row>
    <row r="16">
      <c r="A16" s="16">
        <v>13.0</v>
      </c>
      <c r="B16" s="17" t="s">
        <v>77</v>
      </c>
      <c r="C16" s="19">
        <v>8.0</v>
      </c>
      <c r="D16" s="19">
        <v>70.0</v>
      </c>
      <c r="E16" s="19">
        <v>78.0</v>
      </c>
      <c r="F16" s="19">
        <v>8.0</v>
      </c>
      <c r="G16" s="19">
        <v>64.0</v>
      </c>
      <c r="H16" s="19">
        <v>72.0</v>
      </c>
      <c r="I16" s="21">
        <v>46.0</v>
      </c>
      <c r="J16" s="21">
        <v>125.0</v>
      </c>
      <c r="K16" s="21">
        <v>171.0</v>
      </c>
      <c r="L16" s="33">
        <v>4.0</v>
      </c>
      <c r="M16" s="33">
        <v>14.0</v>
      </c>
      <c r="N16" s="33">
        <v>18.0</v>
      </c>
    </row>
    <row r="17">
      <c r="A17" s="16">
        <v>14.0</v>
      </c>
      <c r="B17" s="17" t="s">
        <v>82</v>
      </c>
      <c r="C17" s="19">
        <v>8.0</v>
      </c>
      <c r="D17" s="19">
        <v>70.0</v>
      </c>
      <c r="E17" s="19">
        <v>78.0</v>
      </c>
      <c r="F17" s="19">
        <v>8.0</v>
      </c>
      <c r="G17" s="19">
        <v>64.0</v>
      </c>
      <c r="H17" s="19">
        <v>72.0</v>
      </c>
      <c r="I17" s="21">
        <v>48.0</v>
      </c>
      <c r="J17" s="21">
        <v>132.0</v>
      </c>
      <c r="K17" s="21">
        <v>180.0</v>
      </c>
      <c r="L17" s="33">
        <v>4.0</v>
      </c>
      <c r="M17" s="33">
        <v>14.0</v>
      </c>
      <c r="N17" s="33">
        <v>18.0</v>
      </c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185</v>
      </c>
      <c r="E6" s="18"/>
      <c r="F6" s="18"/>
      <c r="G6" s="19" t="s">
        <v>123</v>
      </c>
      <c r="H6" s="18"/>
      <c r="I6" s="20"/>
      <c r="J6" s="21" t="s">
        <v>186</v>
      </c>
      <c r="K6" s="20"/>
      <c r="L6" s="22"/>
      <c r="M6" s="33" t="s">
        <v>130</v>
      </c>
      <c r="N6" s="22"/>
    </row>
    <row r="7">
      <c r="A7" s="16">
        <v>4.0</v>
      </c>
      <c r="B7" s="17" t="s">
        <v>22</v>
      </c>
      <c r="C7" s="19"/>
      <c r="D7" s="19">
        <v>22.0</v>
      </c>
      <c r="E7" s="18"/>
      <c r="F7" s="18"/>
      <c r="G7" s="19">
        <v>22.0</v>
      </c>
      <c r="H7" s="18"/>
      <c r="I7" s="20"/>
      <c r="J7" s="21" t="s">
        <v>187</v>
      </c>
      <c r="K7" s="20"/>
      <c r="L7" s="22"/>
      <c r="M7" s="33">
        <v>15.0</v>
      </c>
      <c r="N7" s="22"/>
    </row>
    <row r="8">
      <c r="A8" s="16">
        <v>5.0</v>
      </c>
      <c r="B8" s="17" t="s">
        <v>27</v>
      </c>
      <c r="C8" s="18"/>
      <c r="D8" s="19">
        <v>22.0</v>
      </c>
      <c r="E8" s="18"/>
      <c r="F8" s="18"/>
      <c r="G8" s="19">
        <v>22.0</v>
      </c>
      <c r="H8" s="18"/>
      <c r="I8" s="20"/>
      <c r="J8" s="21" t="s">
        <v>188</v>
      </c>
      <c r="K8" s="20"/>
      <c r="L8" s="22"/>
      <c r="M8" s="33">
        <v>15.0</v>
      </c>
      <c r="N8" s="22"/>
    </row>
    <row r="9">
      <c r="A9" s="38">
        <v>6.0</v>
      </c>
      <c r="B9" s="39" t="s">
        <v>32</v>
      </c>
      <c r="C9" s="19">
        <v>2.0</v>
      </c>
      <c r="D9" s="19">
        <v>22.0</v>
      </c>
      <c r="E9" s="19">
        <v>24.0</v>
      </c>
      <c r="F9" s="18"/>
      <c r="G9" s="19">
        <v>23.0</v>
      </c>
      <c r="H9" s="18"/>
      <c r="I9" s="20"/>
      <c r="J9" s="21">
        <v>110.0</v>
      </c>
      <c r="K9" s="20"/>
      <c r="L9" s="22"/>
      <c r="M9" s="33">
        <v>15.0</v>
      </c>
      <c r="N9" s="22"/>
    </row>
    <row r="10">
      <c r="A10" s="16">
        <v>7.0</v>
      </c>
      <c r="B10" s="17" t="s">
        <v>37</v>
      </c>
      <c r="C10" s="19">
        <v>2.0</v>
      </c>
      <c r="D10" s="19">
        <v>23.0</v>
      </c>
      <c r="E10" s="19">
        <v>25.0</v>
      </c>
      <c r="F10" s="18"/>
      <c r="G10" s="19">
        <v>23.0</v>
      </c>
      <c r="H10" s="18"/>
      <c r="I10" s="20"/>
      <c r="J10" s="21">
        <v>110.0</v>
      </c>
      <c r="K10" s="20"/>
      <c r="L10" s="22"/>
      <c r="M10" s="33">
        <v>15.0</v>
      </c>
      <c r="N10" s="22"/>
    </row>
    <row r="11">
      <c r="A11" s="16">
        <v>8.0</v>
      </c>
      <c r="B11" s="17" t="s">
        <v>44</v>
      </c>
      <c r="C11" s="19">
        <v>2.0</v>
      </c>
      <c r="D11" s="19">
        <v>23.0</v>
      </c>
      <c r="E11" s="19">
        <v>25.0</v>
      </c>
      <c r="F11" s="19">
        <v>2.0</v>
      </c>
      <c r="G11" s="19">
        <v>23.0</v>
      </c>
      <c r="H11" s="19">
        <v>25.0</v>
      </c>
      <c r="I11" s="21">
        <v>9.0</v>
      </c>
      <c r="J11" s="21">
        <v>110.0</v>
      </c>
      <c r="K11" s="21">
        <v>119.0</v>
      </c>
      <c r="L11" s="22"/>
      <c r="M11" s="33">
        <v>15.0</v>
      </c>
      <c r="N11" s="22"/>
    </row>
    <row r="12">
      <c r="A12" s="16">
        <v>9.0</v>
      </c>
      <c r="B12" s="17" t="s">
        <v>51</v>
      </c>
      <c r="C12" s="19">
        <v>2.0</v>
      </c>
      <c r="D12" s="19">
        <v>23.0</v>
      </c>
      <c r="E12" s="19">
        <v>25.0</v>
      </c>
      <c r="F12" s="19">
        <v>2.0</v>
      </c>
      <c r="G12" s="19">
        <v>23.0</v>
      </c>
      <c r="H12" s="19">
        <v>25.0</v>
      </c>
      <c r="I12" s="21">
        <v>9.0</v>
      </c>
      <c r="J12" s="21">
        <v>110.0</v>
      </c>
      <c r="K12" s="21">
        <v>119.0</v>
      </c>
      <c r="L12" s="22"/>
      <c r="M12" s="33">
        <v>15.0</v>
      </c>
      <c r="N12" s="22"/>
    </row>
    <row r="13">
      <c r="A13" s="16">
        <v>10.0</v>
      </c>
      <c r="B13" s="17" t="s">
        <v>103</v>
      </c>
      <c r="C13" s="19">
        <v>3.0</v>
      </c>
      <c r="D13" s="19">
        <v>23.0</v>
      </c>
      <c r="E13" s="19">
        <v>26.0</v>
      </c>
      <c r="F13" s="19">
        <v>2.0</v>
      </c>
      <c r="G13" s="19">
        <v>23.0</v>
      </c>
      <c r="H13" s="19">
        <v>25.0</v>
      </c>
      <c r="I13" s="21">
        <v>9.0</v>
      </c>
      <c r="J13" s="21">
        <v>110.0</v>
      </c>
      <c r="K13" s="21">
        <v>119.0</v>
      </c>
      <c r="L13" s="22"/>
      <c r="M13" s="33">
        <v>15.0</v>
      </c>
      <c r="N13" s="22"/>
    </row>
    <row r="14">
      <c r="A14" s="16">
        <v>11.0</v>
      </c>
      <c r="B14" s="17" t="s">
        <v>64</v>
      </c>
      <c r="C14" s="19">
        <v>3.0</v>
      </c>
      <c r="D14" s="19">
        <v>23.0</v>
      </c>
      <c r="E14" s="19">
        <v>26.0</v>
      </c>
      <c r="F14" s="19">
        <v>2.0</v>
      </c>
      <c r="G14" s="19">
        <v>23.0</v>
      </c>
      <c r="H14" s="19">
        <v>25.0</v>
      </c>
      <c r="I14" s="21">
        <v>9.0</v>
      </c>
      <c r="J14" s="21">
        <v>110.0</v>
      </c>
      <c r="K14" s="21">
        <v>119.0</v>
      </c>
      <c r="L14" s="33">
        <v>1.0</v>
      </c>
      <c r="M14" s="33">
        <v>15.0</v>
      </c>
      <c r="N14" s="22"/>
    </row>
    <row r="15">
      <c r="A15" s="16">
        <v>12.0</v>
      </c>
      <c r="B15" s="17" t="s">
        <v>71</v>
      </c>
      <c r="C15" s="19">
        <v>3.0</v>
      </c>
      <c r="D15" s="19">
        <v>23.0</v>
      </c>
      <c r="E15" s="19">
        <v>26.0</v>
      </c>
      <c r="F15" s="19">
        <v>2.0</v>
      </c>
      <c r="G15" s="19">
        <v>23.0</v>
      </c>
      <c r="H15" s="19">
        <v>25.0</v>
      </c>
      <c r="I15" s="21">
        <v>9.0</v>
      </c>
      <c r="J15" s="21">
        <v>110.0</v>
      </c>
      <c r="K15" s="21">
        <v>119.0</v>
      </c>
      <c r="L15" s="33">
        <v>1.0</v>
      </c>
      <c r="M15" s="33">
        <v>15.0</v>
      </c>
      <c r="N15" s="22"/>
    </row>
    <row r="16">
      <c r="A16" s="16">
        <v>13.0</v>
      </c>
      <c r="B16" s="17" t="s">
        <v>77</v>
      </c>
      <c r="C16" s="19">
        <v>3.0</v>
      </c>
      <c r="D16" s="19">
        <v>23.0</v>
      </c>
      <c r="E16" s="19">
        <v>26.0</v>
      </c>
      <c r="F16" s="19">
        <v>2.0</v>
      </c>
      <c r="G16" s="19">
        <v>23.0</v>
      </c>
      <c r="H16" s="19">
        <v>25.0</v>
      </c>
      <c r="I16" s="21">
        <v>9.0</v>
      </c>
      <c r="J16" s="21">
        <v>110.0</v>
      </c>
      <c r="K16" s="21">
        <v>119.0</v>
      </c>
      <c r="L16" s="33">
        <v>1.0</v>
      </c>
      <c r="M16" s="33">
        <v>15.0</v>
      </c>
      <c r="N16" s="33">
        <v>16.0</v>
      </c>
    </row>
    <row r="17">
      <c r="A17" s="16">
        <v>14.0</v>
      </c>
      <c r="B17" s="17" t="s">
        <v>82</v>
      </c>
      <c r="C17" s="19">
        <v>3.0</v>
      </c>
      <c r="D17" s="19">
        <v>23.0</v>
      </c>
      <c r="E17" s="19">
        <v>26.0</v>
      </c>
      <c r="F17" s="19">
        <v>3.0</v>
      </c>
      <c r="G17" s="19">
        <v>23.0</v>
      </c>
      <c r="H17" s="19">
        <v>25.0</v>
      </c>
      <c r="I17" s="21">
        <v>9.0</v>
      </c>
      <c r="J17" s="21">
        <v>110.0</v>
      </c>
      <c r="K17" s="21">
        <v>119.0</v>
      </c>
      <c r="L17" s="33">
        <v>1.0</v>
      </c>
      <c r="M17" s="33">
        <v>15.0</v>
      </c>
      <c r="N17" s="33">
        <v>16.0</v>
      </c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158</v>
      </c>
      <c r="E6" s="18"/>
      <c r="F6" s="18"/>
      <c r="G6" s="19" t="s">
        <v>96</v>
      </c>
      <c r="H6" s="18"/>
      <c r="I6" s="20"/>
      <c r="J6" s="21" t="s">
        <v>160</v>
      </c>
      <c r="K6" s="20"/>
      <c r="L6" s="22"/>
      <c r="M6" s="33" t="s">
        <v>189</v>
      </c>
      <c r="N6" s="22"/>
    </row>
    <row r="7">
      <c r="A7" s="16">
        <v>4.0</v>
      </c>
      <c r="B7" s="17" t="s">
        <v>22</v>
      </c>
      <c r="C7" s="18"/>
      <c r="D7" s="19" t="s">
        <v>190</v>
      </c>
      <c r="E7" s="18"/>
      <c r="F7" s="18"/>
      <c r="G7" s="19" t="s">
        <v>174</v>
      </c>
      <c r="H7" s="18"/>
      <c r="I7" s="20"/>
      <c r="J7" s="21" t="s">
        <v>191</v>
      </c>
      <c r="K7" s="20"/>
      <c r="L7" s="22"/>
      <c r="M7" s="33" t="s">
        <v>189</v>
      </c>
      <c r="N7" s="22"/>
    </row>
    <row r="8">
      <c r="A8" s="16">
        <v>5.0</v>
      </c>
      <c r="B8" s="17" t="s">
        <v>27</v>
      </c>
      <c r="C8" s="18"/>
      <c r="D8" s="19">
        <v>69.0</v>
      </c>
      <c r="E8" s="18"/>
      <c r="F8" s="18"/>
      <c r="G8" s="19" t="s">
        <v>180</v>
      </c>
      <c r="H8" s="18"/>
      <c r="I8" s="20"/>
      <c r="J8" s="21" t="s">
        <v>116</v>
      </c>
      <c r="K8" s="20"/>
      <c r="L8" s="22"/>
      <c r="M8" s="33" t="s">
        <v>189</v>
      </c>
      <c r="N8" s="22"/>
    </row>
    <row r="9">
      <c r="A9" s="38">
        <v>6.0</v>
      </c>
      <c r="B9" s="39" t="s">
        <v>32</v>
      </c>
      <c r="C9" s="19">
        <v>10.0</v>
      </c>
      <c r="D9" s="19">
        <v>69.0</v>
      </c>
      <c r="E9" s="19">
        <v>79.0</v>
      </c>
      <c r="F9" s="18"/>
      <c r="G9" s="19" t="s">
        <v>192</v>
      </c>
      <c r="H9" s="18"/>
      <c r="I9" s="20"/>
      <c r="J9" s="21" t="s">
        <v>193</v>
      </c>
      <c r="K9" s="20"/>
      <c r="L9" s="22"/>
      <c r="M9" s="33" t="s">
        <v>189</v>
      </c>
      <c r="N9" s="22"/>
    </row>
    <row r="10">
      <c r="A10" s="16">
        <v>7.0</v>
      </c>
      <c r="B10" s="17" t="s">
        <v>37</v>
      </c>
      <c r="C10" s="19">
        <v>10.0</v>
      </c>
      <c r="D10" s="19">
        <v>69.0</v>
      </c>
      <c r="E10" s="19">
        <v>79.0</v>
      </c>
      <c r="F10" s="18"/>
      <c r="G10" s="19" t="s">
        <v>194</v>
      </c>
      <c r="H10" s="18"/>
      <c r="I10" s="20"/>
      <c r="J10" s="21" t="s">
        <v>126</v>
      </c>
      <c r="K10" s="20"/>
      <c r="L10" s="22"/>
      <c r="M10" s="33" t="s">
        <v>189</v>
      </c>
      <c r="N10" s="22"/>
    </row>
    <row r="11">
      <c r="A11" s="16">
        <v>8.0</v>
      </c>
      <c r="B11" s="17" t="s">
        <v>44</v>
      </c>
      <c r="C11" s="19">
        <v>10.0</v>
      </c>
      <c r="D11" s="19">
        <v>69.0</v>
      </c>
      <c r="E11" s="19">
        <v>79.0</v>
      </c>
      <c r="F11" s="19">
        <v>10.0</v>
      </c>
      <c r="G11" s="19" t="s">
        <v>195</v>
      </c>
      <c r="H11" s="19">
        <v>62.0</v>
      </c>
      <c r="I11" s="21">
        <v>18.0</v>
      </c>
      <c r="J11" s="21" t="s">
        <v>154</v>
      </c>
      <c r="K11" s="21">
        <v>140.0</v>
      </c>
      <c r="L11" s="22"/>
      <c r="M11" s="33" t="s">
        <v>189</v>
      </c>
      <c r="N11" s="22"/>
    </row>
    <row r="12">
      <c r="A12" s="16">
        <v>9.0</v>
      </c>
      <c r="B12" s="17" t="s">
        <v>51</v>
      </c>
      <c r="C12" s="19">
        <v>10.0</v>
      </c>
      <c r="D12" s="19">
        <v>69.0</v>
      </c>
      <c r="E12" s="19">
        <v>79.0</v>
      </c>
      <c r="F12" s="19">
        <v>10.0</v>
      </c>
      <c r="G12" s="19" t="s">
        <v>195</v>
      </c>
      <c r="H12" s="19">
        <v>62.0</v>
      </c>
      <c r="I12" s="21">
        <v>18.0</v>
      </c>
      <c r="J12" s="21" t="s">
        <v>154</v>
      </c>
      <c r="K12" s="21">
        <v>140.0</v>
      </c>
      <c r="L12" s="22"/>
      <c r="M12" s="33" t="s">
        <v>189</v>
      </c>
      <c r="N12" s="22"/>
    </row>
    <row r="13">
      <c r="A13" s="16">
        <v>10.0</v>
      </c>
      <c r="B13" s="17" t="s">
        <v>103</v>
      </c>
      <c r="C13" s="19">
        <v>10.0</v>
      </c>
      <c r="D13" s="19">
        <v>69.0</v>
      </c>
      <c r="E13" s="19">
        <v>79.0</v>
      </c>
      <c r="F13" s="19">
        <v>10.0</v>
      </c>
      <c r="G13" s="19" t="s">
        <v>195</v>
      </c>
      <c r="H13" s="19">
        <v>62.0</v>
      </c>
      <c r="I13" s="21">
        <v>18.0</v>
      </c>
      <c r="J13" s="21" t="s">
        <v>196</v>
      </c>
      <c r="K13" s="21">
        <v>148.0</v>
      </c>
      <c r="L13" s="22"/>
      <c r="M13" s="33" t="s">
        <v>189</v>
      </c>
      <c r="N13" s="22"/>
    </row>
    <row r="14">
      <c r="A14" s="16">
        <v>11.0</v>
      </c>
      <c r="B14" s="17" t="s">
        <v>64</v>
      </c>
      <c r="C14" s="19">
        <v>10.0</v>
      </c>
      <c r="D14" s="19">
        <v>69.0</v>
      </c>
      <c r="E14" s="19">
        <v>79.0</v>
      </c>
      <c r="F14" s="19">
        <v>10.0</v>
      </c>
      <c r="G14" s="19" t="s">
        <v>195</v>
      </c>
      <c r="H14" s="19">
        <v>62.0</v>
      </c>
      <c r="I14" s="21">
        <v>18.0</v>
      </c>
      <c r="J14" s="21" t="s">
        <v>196</v>
      </c>
      <c r="K14" s="21">
        <v>148.0</v>
      </c>
      <c r="L14" s="22"/>
      <c r="M14" s="33" t="s">
        <v>189</v>
      </c>
      <c r="N14" s="22"/>
    </row>
    <row r="15">
      <c r="A15" s="16">
        <v>12.0</v>
      </c>
      <c r="B15" s="17" t="s">
        <v>71</v>
      </c>
      <c r="C15" s="19">
        <v>10.0</v>
      </c>
      <c r="D15" s="19">
        <v>69.0</v>
      </c>
      <c r="E15" s="19">
        <v>79.0</v>
      </c>
      <c r="F15" s="19">
        <v>10.0</v>
      </c>
      <c r="G15" s="19" t="s">
        <v>195</v>
      </c>
      <c r="H15" s="19">
        <v>62.0</v>
      </c>
      <c r="I15" s="21">
        <v>18.0</v>
      </c>
      <c r="J15" s="21" t="s">
        <v>197</v>
      </c>
      <c r="K15" s="21">
        <v>156.0</v>
      </c>
      <c r="L15" s="22"/>
      <c r="M15" s="33" t="s">
        <v>189</v>
      </c>
      <c r="N15" s="22"/>
    </row>
    <row r="16">
      <c r="A16" s="16">
        <v>13.0</v>
      </c>
      <c r="B16" s="17" t="s">
        <v>77</v>
      </c>
      <c r="C16" s="19">
        <v>10.0</v>
      </c>
      <c r="D16" s="19">
        <v>69.0</v>
      </c>
      <c r="E16" s="19">
        <v>79.0</v>
      </c>
      <c r="F16" s="19">
        <v>10.0</v>
      </c>
      <c r="G16" s="19" t="s">
        <v>195</v>
      </c>
      <c r="H16" s="19">
        <v>62.0</v>
      </c>
      <c r="I16" s="21">
        <v>18.0</v>
      </c>
      <c r="J16" s="21" t="s">
        <v>198</v>
      </c>
      <c r="K16" s="21">
        <v>157.0</v>
      </c>
      <c r="L16" s="22"/>
      <c r="M16" s="33" t="s">
        <v>189</v>
      </c>
      <c r="N16" s="22"/>
    </row>
    <row r="17">
      <c r="A17" s="16">
        <v>14.0</v>
      </c>
      <c r="B17" s="17" t="s">
        <v>82</v>
      </c>
      <c r="C17" s="19">
        <v>10.0</v>
      </c>
      <c r="D17" s="19">
        <v>69.0</v>
      </c>
      <c r="E17" s="19">
        <v>79.0</v>
      </c>
      <c r="F17" s="19">
        <v>10.0</v>
      </c>
      <c r="G17" s="19" t="s">
        <v>195</v>
      </c>
      <c r="H17" s="19">
        <v>62.0</v>
      </c>
      <c r="I17" s="21">
        <v>18.0</v>
      </c>
      <c r="J17" s="21" t="s">
        <v>198</v>
      </c>
      <c r="K17" s="21">
        <v>157.0</v>
      </c>
      <c r="L17" s="22"/>
      <c r="M17" s="33" t="s">
        <v>189</v>
      </c>
      <c r="N17" s="22"/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199</v>
      </c>
      <c r="E6" s="18"/>
      <c r="F6" s="18"/>
      <c r="G6" s="19" t="s">
        <v>200</v>
      </c>
      <c r="H6" s="18"/>
      <c r="I6" s="20"/>
      <c r="J6" s="21" t="s">
        <v>201</v>
      </c>
      <c r="K6" s="20"/>
      <c r="L6" s="22"/>
      <c r="M6" s="33" t="s">
        <v>202</v>
      </c>
      <c r="N6" s="22"/>
    </row>
    <row r="7">
      <c r="A7" s="16">
        <v>4.0</v>
      </c>
      <c r="B7" s="17" t="s">
        <v>22</v>
      </c>
      <c r="C7" s="18"/>
      <c r="D7" s="19" t="s">
        <v>203</v>
      </c>
      <c r="E7" s="18"/>
      <c r="F7" s="18"/>
      <c r="G7" s="19" t="s">
        <v>200</v>
      </c>
      <c r="H7" s="18"/>
      <c r="I7" s="20"/>
      <c r="J7" s="21" t="s">
        <v>154</v>
      </c>
      <c r="K7" s="20"/>
      <c r="L7" s="22"/>
      <c r="M7" s="33" t="s">
        <v>204</v>
      </c>
      <c r="N7" s="22"/>
    </row>
    <row r="8">
      <c r="A8" s="16">
        <v>5.0</v>
      </c>
      <c r="B8" s="17" t="s">
        <v>27</v>
      </c>
      <c r="C8" s="18"/>
      <c r="D8" s="19" t="s">
        <v>174</v>
      </c>
      <c r="E8" s="18"/>
      <c r="F8" s="18"/>
      <c r="G8" s="19" t="s">
        <v>200</v>
      </c>
      <c r="H8" s="18"/>
      <c r="I8" s="20"/>
      <c r="J8" s="21" t="s">
        <v>104</v>
      </c>
      <c r="K8" s="20"/>
      <c r="L8" s="22"/>
      <c r="M8" s="33" t="s">
        <v>204</v>
      </c>
      <c r="N8" s="22"/>
    </row>
    <row r="9">
      <c r="A9" s="38">
        <v>6.0</v>
      </c>
      <c r="B9" s="39" t="s">
        <v>32</v>
      </c>
      <c r="C9" s="19">
        <v>3.0</v>
      </c>
      <c r="D9" s="19" t="s">
        <v>174</v>
      </c>
      <c r="E9" s="19">
        <v>32.0</v>
      </c>
      <c r="F9" s="18"/>
      <c r="G9" s="19" t="s">
        <v>200</v>
      </c>
      <c r="H9" s="18"/>
      <c r="I9" s="20"/>
      <c r="J9" s="21" t="s">
        <v>205</v>
      </c>
      <c r="K9" s="20"/>
      <c r="L9" s="22"/>
      <c r="M9" s="33" t="s">
        <v>204</v>
      </c>
      <c r="N9" s="22"/>
    </row>
    <row r="10">
      <c r="A10" s="16">
        <v>7.0</v>
      </c>
      <c r="B10" s="17" t="s">
        <v>37</v>
      </c>
      <c r="C10" s="19">
        <v>3.0</v>
      </c>
      <c r="D10" s="19" t="s">
        <v>174</v>
      </c>
      <c r="E10" s="19">
        <v>32.0</v>
      </c>
      <c r="F10" s="18"/>
      <c r="G10" s="19" t="s">
        <v>200</v>
      </c>
      <c r="H10" s="18"/>
      <c r="I10" s="20"/>
      <c r="J10" s="21" t="s">
        <v>205</v>
      </c>
      <c r="K10" s="20"/>
      <c r="L10" s="22"/>
      <c r="M10" s="33" t="s">
        <v>204</v>
      </c>
      <c r="N10" s="22"/>
    </row>
    <row r="11">
      <c r="A11" s="16">
        <v>8.0</v>
      </c>
      <c r="B11" s="17" t="s">
        <v>44</v>
      </c>
      <c r="C11" s="19">
        <v>3.0</v>
      </c>
      <c r="D11" s="19" t="s">
        <v>174</v>
      </c>
      <c r="E11" s="19">
        <v>32.0</v>
      </c>
      <c r="F11" s="19">
        <v>3.0</v>
      </c>
      <c r="G11" s="19" t="s">
        <v>206</v>
      </c>
      <c r="H11" s="19">
        <v>26.0</v>
      </c>
      <c r="I11" s="21">
        <v>9.0</v>
      </c>
      <c r="J11" s="21" t="s">
        <v>155</v>
      </c>
      <c r="K11" s="21">
        <v>137.0</v>
      </c>
      <c r="L11" s="22"/>
      <c r="M11" s="33" t="s">
        <v>207</v>
      </c>
      <c r="N11" s="22"/>
    </row>
    <row r="12">
      <c r="A12" s="16">
        <v>9.0</v>
      </c>
      <c r="B12" s="17" t="s">
        <v>51</v>
      </c>
      <c r="C12" s="19">
        <v>3.0</v>
      </c>
      <c r="D12" s="19" t="s">
        <v>208</v>
      </c>
      <c r="E12" s="19">
        <v>32.0</v>
      </c>
      <c r="F12" s="19">
        <v>3.0</v>
      </c>
      <c r="G12" s="19" t="s">
        <v>206</v>
      </c>
      <c r="H12" s="19">
        <v>26.0</v>
      </c>
      <c r="I12" s="21">
        <v>9.0</v>
      </c>
      <c r="J12" s="21" t="s">
        <v>155</v>
      </c>
      <c r="K12" s="21">
        <v>137.0</v>
      </c>
      <c r="L12" s="22"/>
      <c r="M12" s="33" t="s">
        <v>207</v>
      </c>
      <c r="N12" s="22"/>
    </row>
    <row r="13">
      <c r="A13" s="16">
        <v>10.0</v>
      </c>
      <c r="B13" s="17" t="s">
        <v>103</v>
      </c>
      <c r="C13" s="19">
        <v>3.0</v>
      </c>
      <c r="D13" s="19" t="s">
        <v>208</v>
      </c>
      <c r="E13" s="19">
        <v>32.0</v>
      </c>
      <c r="F13" s="19">
        <v>3.0</v>
      </c>
      <c r="G13" s="19" t="s">
        <v>206</v>
      </c>
      <c r="H13" s="19">
        <v>26.0</v>
      </c>
      <c r="I13" s="21">
        <v>9.0</v>
      </c>
      <c r="J13" s="21" t="s">
        <v>155</v>
      </c>
      <c r="K13" s="21">
        <v>137.0</v>
      </c>
      <c r="L13" s="22"/>
      <c r="M13" s="33" t="s">
        <v>207</v>
      </c>
      <c r="N13" s="22"/>
    </row>
    <row r="14">
      <c r="A14" s="16">
        <v>11.0</v>
      </c>
      <c r="B14" s="17" t="s">
        <v>64</v>
      </c>
      <c r="C14" s="19">
        <v>3.0</v>
      </c>
      <c r="D14" s="19" t="s">
        <v>209</v>
      </c>
      <c r="E14" s="19">
        <v>35.0</v>
      </c>
      <c r="F14" s="19">
        <v>3.0</v>
      </c>
      <c r="G14" s="19">
        <v>30.0</v>
      </c>
      <c r="H14" s="19">
        <v>33.0</v>
      </c>
      <c r="I14" s="21">
        <v>10.0</v>
      </c>
      <c r="J14" s="21">
        <v>134.0</v>
      </c>
      <c r="K14" s="21">
        <v>144.0</v>
      </c>
      <c r="L14" s="33">
        <v>6.0</v>
      </c>
      <c r="M14" s="33">
        <v>26.0</v>
      </c>
      <c r="N14" s="33">
        <v>31.0</v>
      </c>
    </row>
    <row r="15">
      <c r="A15" s="16">
        <v>12.0</v>
      </c>
      <c r="B15" s="17" t="s">
        <v>71</v>
      </c>
      <c r="C15" s="19">
        <v>3.0</v>
      </c>
      <c r="D15" s="19" t="s">
        <v>209</v>
      </c>
      <c r="E15" s="19">
        <v>35.0</v>
      </c>
      <c r="F15" s="19">
        <v>3.0</v>
      </c>
      <c r="G15" s="19">
        <v>30.0</v>
      </c>
      <c r="H15" s="19">
        <v>33.0</v>
      </c>
      <c r="I15" s="21">
        <v>10.0</v>
      </c>
      <c r="J15" s="21">
        <v>134.0</v>
      </c>
      <c r="K15" s="21">
        <v>144.0</v>
      </c>
      <c r="L15" s="33">
        <v>6.0</v>
      </c>
      <c r="M15" s="33">
        <v>26.0</v>
      </c>
      <c r="N15" s="33">
        <v>31.0</v>
      </c>
    </row>
    <row r="16">
      <c r="A16" s="16">
        <v>13.0</v>
      </c>
      <c r="B16" s="17" t="s">
        <v>77</v>
      </c>
      <c r="C16" s="19">
        <v>3.0</v>
      </c>
      <c r="D16" s="19">
        <v>32.0</v>
      </c>
      <c r="E16" s="19">
        <v>35.0</v>
      </c>
      <c r="F16" s="19">
        <v>3.0</v>
      </c>
      <c r="G16" s="19">
        <v>30.0</v>
      </c>
      <c r="H16" s="19">
        <v>33.0</v>
      </c>
      <c r="I16" s="21">
        <v>10.0</v>
      </c>
      <c r="J16" s="21">
        <v>134.0</v>
      </c>
      <c r="K16" s="21">
        <v>144.0</v>
      </c>
      <c r="L16" s="33">
        <v>6.0</v>
      </c>
      <c r="M16" s="33">
        <v>26.0</v>
      </c>
      <c r="N16" s="33">
        <v>31.0</v>
      </c>
    </row>
    <row r="17">
      <c r="A17" s="16">
        <v>14.0</v>
      </c>
      <c r="B17" s="17" t="s">
        <v>82</v>
      </c>
      <c r="C17" s="19">
        <v>3.0</v>
      </c>
      <c r="D17" s="19">
        <v>32.0</v>
      </c>
      <c r="E17" s="19">
        <v>35.0</v>
      </c>
      <c r="F17" s="19">
        <v>3.0</v>
      </c>
      <c r="G17" s="19">
        <v>30.0</v>
      </c>
      <c r="H17" s="19">
        <v>33.0</v>
      </c>
      <c r="I17" s="21">
        <v>10.0</v>
      </c>
      <c r="J17" s="21">
        <v>134.0</v>
      </c>
      <c r="K17" s="21">
        <v>144.0</v>
      </c>
      <c r="L17" s="33">
        <v>6.0</v>
      </c>
      <c r="M17" s="33">
        <v>26.0</v>
      </c>
      <c r="N17" s="33">
        <v>31.0</v>
      </c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0.43"/>
    <col customWidth="1" min="4" max="4" width="17.86"/>
    <col customWidth="1" min="5" max="5" width="18.14"/>
  </cols>
  <sheetData>
    <row r="1">
      <c r="A1" s="64" t="s">
        <v>210</v>
      </c>
      <c r="B1" s="65" t="s">
        <v>211</v>
      </c>
      <c r="C1" s="65" t="s">
        <v>212</v>
      </c>
      <c r="D1" s="65" t="s">
        <v>213</v>
      </c>
      <c r="E1" s="65" t="s">
        <v>214</v>
      </c>
    </row>
    <row r="2">
      <c r="A2" s="66" t="s">
        <v>215</v>
      </c>
      <c r="B2" s="61" t="s">
        <v>121</v>
      </c>
      <c r="C2" s="61">
        <v>18.0</v>
      </c>
      <c r="D2" s="61">
        <v>102.0</v>
      </c>
      <c r="E2" s="61">
        <v>16.0</v>
      </c>
    </row>
    <row r="3">
      <c r="A3" s="67" t="s">
        <v>22</v>
      </c>
      <c r="B3" s="68"/>
      <c r="C3" s="69"/>
      <c r="D3" s="69"/>
      <c r="E3" s="69"/>
    </row>
    <row r="4">
      <c r="A4" s="66" t="s">
        <v>216</v>
      </c>
      <c r="B4" s="61" t="s">
        <v>217</v>
      </c>
      <c r="C4" s="61">
        <v>56.0</v>
      </c>
      <c r="D4" s="61">
        <v>166.0</v>
      </c>
      <c r="E4" s="61">
        <v>7.0</v>
      </c>
    </row>
    <row r="5">
      <c r="A5" s="67" t="s">
        <v>22</v>
      </c>
      <c r="B5" s="68"/>
      <c r="C5" s="68"/>
      <c r="D5" s="68"/>
      <c r="E5" s="68"/>
    </row>
    <row r="6">
      <c r="A6" s="66" t="s">
        <v>218</v>
      </c>
      <c r="B6" s="61" t="s">
        <v>219</v>
      </c>
      <c r="C6" s="61">
        <v>22.0</v>
      </c>
      <c r="D6" s="61">
        <v>45.0</v>
      </c>
      <c r="E6" s="61">
        <v>15.0</v>
      </c>
    </row>
    <row r="7">
      <c r="A7" s="67" t="s">
        <v>22</v>
      </c>
      <c r="B7" s="68"/>
      <c r="C7" s="68"/>
      <c r="D7" s="68"/>
      <c r="E7" s="68"/>
    </row>
    <row r="8">
      <c r="A8" s="66" t="s">
        <v>220</v>
      </c>
      <c r="B8" s="61" t="s">
        <v>221</v>
      </c>
      <c r="C8" s="61">
        <v>28.0</v>
      </c>
      <c r="D8" s="61">
        <v>103.0</v>
      </c>
      <c r="E8" s="61">
        <v>9.0</v>
      </c>
    </row>
    <row r="9">
      <c r="A9" s="67" t="s">
        <v>22</v>
      </c>
      <c r="B9" s="68"/>
      <c r="C9" s="68"/>
      <c r="D9" s="68"/>
      <c r="E9" s="68"/>
    </row>
    <row r="10">
      <c r="A10" s="66" t="s">
        <v>222</v>
      </c>
      <c r="B10" s="61" t="s">
        <v>223</v>
      </c>
      <c r="C10" s="61">
        <v>39.0</v>
      </c>
      <c r="D10" s="61">
        <v>124.0</v>
      </c>
      <c r="E10" s="61">
        <v>12.0</v>
      </c>
    </row>
    <row r="11">
      <c r="A11" s="67" t="s">
        <v>22</v>
      </c>
      <c r="B11" s="68"/>
      <c r="C11" s="68"/>
      <c r="D11" s="68"/>
      <c r="E11" s="68"/>
    </row>
    <row r="12">
      <c r="A12" s="66" t="s">
        <v>224</v>
      </c>
      <c r="B12" s="61" t="s">
        <v>225</v>
      </c>
      <c r="C12" s="61">
        <v>22.0</v>
      </c>
      <c r="D12" s="61">
        <v>112.0</v>
      </c>
      <c r="E12" s="61">
        <v>12.0</v>
      </c>
    </row>
    <row r="13">
      <c r="A13" s="67" t="s">
        <v>22</v>
      </c>
      <c r="B13" s="68"/>
      <c r="C13" s="68"/>
      <c r="D13" s="68"/>
      <c r="E13" s="68"/>
    </row>
    <row r="14">
      <c r="A14" s="66" t="s">
        <v>226</v>
      </c>
      <c r="B14" s="61" t="s">
        <v>157</v>
      </c>
      <c r="C14" s="61">
        <v>20.0</v>
      </c>
      <c r="D14" s="61">
        <v>65.0</v>
      </c>
      <c r="E14" s="61">
        <v>14.0</v>
      </c>
    </row>
    <row r="15">
      <c r="A15" s="70" t="s">
        <v>22</v>
      </c>
      <c r="B15" s="62" t="s">
        <v>225</v>
      </c>
      <c r="C15" s="62">
        <v>40.0</v>
      </c>
      <c r="D15" s="62">
        <v>64.0</v>
      </c>
      <c r="E15" s="62">
        <v>16.0</v>
      </c>
    </row>
    <row r="16">
      <c r="A16" s="66" t="s">
        <v>227</v>
      </c>
      <c r="B16" s="61" t="s">
        <v>228</v>
      </c>
      <c r="C16" s="61">
        <v>37.0</v>
      </c>
      <c r="D16" s="61">
        <v>57.0</v>
      </c>
      <c r="E16" s="61">
        <v>15.0</v>
      </c>
    </row>
    <row r="17">
      <c r="A17" s="67" t="s">
        <v>22</v>
      </c>
      <c r="B17" s="68"/>
      <c r="C17" s="68"/>
      <c r="D17" s="68"/>
      <c r="E17" s="68"/>
    </row>
    <row r="18">
      <c r="A18" s="66" t="s">
        <v>229</v>
      </c>
      <c r="B18" s="61" t="s">
        <v>230</v>
      </c>
      <c r="C18" s="61">
        <v>17.0</v>
      </c>
      <c r="D18" s="61">
        <v>42.0</v>
      </c>
      <c r="E18" s="61">
        <v>21.0</v>
      </c>
    </row>
    <row r="19">
      <c r="A19" s="67" t="s">
        <v>22</v>
      </c>
      <c r="B19" s="68"/>
      <c r="C19" s="68"/>
      <c r="D19" s="68"/>
      <c r="E19" s="68"/>
    </row>
    <row r="20">
      <c r="A20" s="66" t="s">
        <v>231</v>
      </c>
      <c r="B20" s="61" t="s">
        <v>232</v>
      </c>
      <c r="C20" s="61">
        <v>23.0</v>
      </c>
      <c r="D20" s="61">
        <v>116.0</v>
      </c>
      <c r="E20" s="61">
        <v>10.0</v>
      </c>
    </row>
    <row r="21">
      <c r="A21" s="67" t="s">
        <v>22</v>
      </c>
      <c r="B21" s="68"/>
      <c r="C21" s="68"/>
      <c r="D21" s="68"/>
      <c r="E21" s="68"/>
    </row>
    <row r="22">
      <c r="A22" s="66" t="s">
        <v>233</v>
      </c>
      <c r="B22" s="61" t="s">
        <v>234</v>
      </c>
      <c r="C22" s="61">
        <v>29.0</v>
      </c>
      <c r="D22" s="61">
        <v>74.0</v>
      </c>
      <c r="E22" s="61">
        <v>7.0</v>
      </c>
    </row>
    <row r="23">
      <c r="A23" s="67" t="s">
        <v>22</v>
      </c>
      <c r="B23" s="68"/>
      <c r="C23" s="68"/>
      <c r="D23" s="68"/>
      <c r="E23" s="68"/>
    </row>
    <row r="24">
      <c r="A24" s="66" t="s">
        <v>235</v>
      </c>
      <c r="B24" s="61" t="s">
        <v>228</v>
      </c>
      <c r="C24" s="61">
        <v>28.0</v>
      </c>
      <c r="D24" s="61">
        <v>57.0</v>
      </c>
      <c r="E24" s="61">
        <v>26.0</v>
      </c>
    </row>
    <row r="25">
      <c r="A25" s="67" t="s">
        <v>22</v>
      </c>
      <c r="B25" s="71">
        <v>68.0</v>
      </c>
      <c r="C25" s="71">
        <v>29.0</v>
      </c>
      <c r="D25" s="71">
        <v>83.0</v>
      </c>
      <c r="E25" s="71">
        <v>26.0</v>
      </c>
    </row>
    <row r="26">
      <c r="A26" s="66" t="s">
        <v>236</v>
      </c>
      <c r="B26" s="61" t="s">
        <v>157</v>
      </c>
      <c r="C26" s="61">
        <v>8.0</v>
      </c>
      <c r="D26" s="61">
        <v>20.0</v>
      </c>
      <c r="E26" s="61">
        <v>5.0</v>
      </c>
    </row>
    <row r="27">
      <c r="A27" s="72" t="s">
        <v>22</v>
      </c>
      <c r="B27" s="63" t="s">
        <v>157</v>
      </c>
      <c r="C27" s="63">
        <v>10.0</v>
      </c>
      <c r="D27" s="63">
        <v>22.0</v>
      </c>
      <c r="E27" s="63">
        <v>5.0</v>
      </c>
    </row>
    <row r="28">
      <c r="A28" s="66" t="s">
        <v>237</v>
      </c>
      <c r="B28" s="61" t="s">
        <v>238</v>
      </c>
      <c r="C28" s="61">
        <v>3.0</v>
      </c>
      <c r="D28" s="61">
        <v>27.0</v>
      </c>
      <c r="E28" s="61">
        <v>15.0</v>
      </c>
    </row>
    <row r="29">
      <c r="A29" s="67" t="s">
        <v>22</v>
      </c>
      <c r="B29" s="73" t="s">
        <v>238</v>
      </c>
      <c r="C29" s="73">
        <v>3.0</v>
      </c>
      <c r="D29" s="73">
        <v>27.0</v>
      </c>
      <c r="E29" s="73">
        <v>15.0</v>
      </c>
    </row>
    <row r="30">
      <c r="A30" s="74"/>
      <c r="B30" s="75" t="s">
        <v>239</v>
      </c>
      <c r="C30" s="75">
        <v>350.0</v>
      </c>
      <c r="D30" s="75">
        <v>1110.0</v>
      </c>
      <c r="E30" s="75">
        <v>184.0</v>
      </c>
    </row>
    <row r="31">
      <c r="A31" s="73" t="s">
        <v>22</v>
      </c>
      <c r="B31" s="76" t="s">
        <v>240</v>
      </c>
      <c r="C31" s="76">
        <v>372.0</v>
      </c>
      <c r="D31" s="76">
        <v>1111.0</v>
      </c>
      <c r="E31" s="76">
        <v>186.0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87</v>
      </c>
      <c r="E6" s="18"/>
      <c r="F6" s="18"/>
      <c r="G6" s="19" t="s">
        <v>88</v>
      </c>
      <c r="H6" s="18"/>
      <c r="I6" s="20"/>
      <c r="J6" s="21" t="s">
        <v>89</v>
      </c>
      <c r="K6" s="20"/>
      <c r="L6" s="22"/>
      <c r="M6" s="33" t="s">
        <v>90</v>
      </c>
      <c r="N6" s="22"/>
    </row>
    <row r="7">
      <c r="A7" s="16">
        <v>4.0</v>
      </c>
      <c r="B7" s="17" t="s">
        <v>22</v>
      </c>
      <c r="C7" s="18"/>
      <c r="D7" s="19" t="s">
        <v>87</v>
      </c>
      <c r="E7" s="18"/>
      <c r="F7" s="18"/>
      <c r="G7" s="19" t="s">
        <v>91</v>
      </c>
      <c r="H7" s="18"/>
      <c r="I7" s="20"/>
      <c r="J7" s="21" t="s">
        <v>92</v>
      </c>
      <c r="K7" s="20"/>
      <c r="L7" s="22"/>
      <c r="M7" s="33" t="s">
        <v>90</v>
      </c>
      <c r="N7" s="22"/>
    </row>
    <row r="8">
      <c r="A8" s="16">
        <v>5.0</v>
      </c>
      <c r="B8" s="17" t="s">
        <v>27</v>
      </c>
      <c r="C8" s="18"/>
      <c r="D8" s="19" t="s">
        <v>87</v>
      </c>
      <c r="E8" s="18"/>
      <c r="F8" s="18"/>
      <c r="G8" s="19" t="s">
        <v>93</v>
      </c>
      <c r="H8" s="18"/>
      <c r="I8" s="20"/>
      <c r="J8" s="21" t="s">
        <v>94</v>
      </c>
      <c r="K8" s="20"/>
      <c r="L8" s="22"/>
      <c r="M8" s="33" t="s">
        <v>95</v>
      </c>
      <c r="N8" s="22"/>
    </row>
    <row r="9">
      <c r="A9" s="16">
        <v>6.0</v>
      </c>
      <c r="B9" s="17" t="s">
        <v>32</v>
      </c>
      <c r="C9" s="19">
        <v>5.0</v>
      </c>
      <c r="D9" s="19" t="s">
        <v>87</v>
      </c>
      <c r="E9" s="19">
        <v>69.0</v>
      </c>
      <c r="F9" s="18"/>
      <c r="G9" s="19" t="s">
        <v>96</v>
      </c>
      <c r="H9" s="18"/>
      <c r="I9" s="20"/>
      <c r="J9" s="21" t="s">
        <v>97</v>
      </c>
      <c r="K9" s="20"/>
      <c r="L9" s="22"/>
      <c r="M9" s="33" t="s">
        <v>79</v>
      </c>
      <c r="N9" s="22"/>
    </row>
    <row r="10">
      <c r="A10" s="16">
        <v>7.0</v>
      </c>
      <c r="B10" s="17" t="s">
        <v>37</v>
      </c>
      <c r="C10" s="19">
        <v>5.0</v>
      </c>
      <c r="D10" s="19">
        <v>65.0</v>
      </c>
      <c r="E10" s="19">
        <v>70.0</v>
      </c>
      <c r="F10" s="18"/>
      <c r="G10" s="19" t="s">
        <v>98</v>
      </c>
      <c r="H10" s="18"/>
      <c r="I10" s="20"/>
      <c r="J10" s="21" t="s">
        <v>99</v>
      </c>
      <c r="K10" s="20"/>
      <c r="L10" s="22"/>
      <c r="M10" s="33" t="s">
        <v>100</v>
      </c>
      <c r="N10" s="22"/>
    </row>
    <row r="11">
      <c r="A11" s="16">
        <v>8.0</v>
      </c>
      <c r="B11" s="17" t="s">
        <v>44</v>
      </c>
      <c r="C11" s="19">
        <v>5.0</v>
      </c>
      <c r="D11" s="19">
        <v>65.0</v>
      </c>
      <c r="E11" s="19">
        <v>70.0</v>
      </c>
      <c r="F11" s="19">
        <v>5.0</v>
      </c>
      <c r="G11" s="19" t="s">
        <v>101</v>
      </c>
      <c r="H11" s="19">
        <v>45.0</v>
      </c>
      <c r="I11" s="21">
        <v>13.0</v>
      </c>
      <c r="J11" s="21" t="s">
        <v>102</v>
      </c>
      <c r="K11" s="21">
        <v>139.0</v>
      </c>
      <c r="L11" s="22"/>
      <c r="M11" s="33" t="s">
        <v>100</v>
      </c>
      <c r="N11" s="22"/>
    </row>
    <row r="12">
      <c r="A12" s="17">
        <v>9.0</v>
      </c>
      <c r="B12" s="17" t="s">
        <v>51</v>
      </c>
      <c r="C12" s="36">
        <v>5.0</v>
      </c>
      <c r="D12" s="19">
        <v>65.0</v>
      </c>
      <c r="E12" s="19">
        <v>70.0</v>
      </c>
      <c r="F12" s="19">
        <v>5.0</v>
      </c>
      <c r="G12" s="19" t="s">
        <v>101</v>
      </c>
      <c r="H12" s="19">
        <v>45.0</v>
      </c>
      <c r="I12" s="21">
        <v>13.0</v>
      </c>
      <c r="J12" s="21" t="s">
        <v>102</v>
      </c>
      <c r="K12" s="21">
        <v>139.0</v>
      </c>
      <c r="L12" s="22"/>
      <c r="M12" s="33" t="s">
        <v>100</v>
      </c>
      <c r="N12" s="22"/>
    </row>
    <row r="13">
      <c r="A13" s="16">
        <v>10.0</v>
      </c>
      <c r="B13" s="17" t="s">
        <v>103</v>
      </c>
      <c r="C13" s="19">
        <v>5.0</v>
      </c>
      <c r="D13" s="19">
        <v>65.0</v>
      </c>
      <c r="E13" s="19">
        <v>70.0</v>
      </c>
      <c r="F13" s="19">
        <v>5.0</v>
      </c>
      <c r="G13" s="19" t="s">
        <v>101</v>
      </c>
      <c r="H13" s="19">
        <v>45.0</v>
      </c>
      <c r="I13" s="21">
        <v>13.0</v>
      </c>
      <c r="J13" s="21" t="s">
        <v>104</v>
      </c>
      <c r="K13" s="21">
        <v>139.0</v>
      </c>
      <c r="L13" s="22"/>
      <c r="M13" s="33" t="s">
        <v>105</v>
      </c>
      <c r="N13" s="22"/>
    </row>
    <row r="14">
      <c r="A14" s="16">
        <v>11.0</v>
      </c>
      <c r="B14" s="17" t="s">
        <v>64</v>
      </c>
      <c r="C14" s="19" t="s">
        <v>106</v>
      </c>
      <c r="D14" s="19">
        <v>65.0</v>
      </c>
      <c r="E14" s="19">
        <v>70.0</v>
      </c>
      <c r="F14" s="19">
        <v>2.0</v>
      </c>
      <c r="G14" s="19" t="s">
        <v>107</v>
      </c>
      <c r="H14" s="19">
        <v>42.0</v>
      </c>
      <c r="I14" s="21">
        <v>13.0</v>
      </c>
      <c r="J14" s="21" t="s">
        <v>108</v>
      </c>
      <c r="K14" s="21">
        <v>143.0</v>
      </c>
      <c r="L14" s="33">
        <v>0.0</v>
      </c>
      <c r="M14" s="33" t="s">
        <v>105</v>
      </c>
      <c r="N14" s="22"/>
    </row>
    <row r="15">
      <c r="A15" s="16">
        <v>12.0</v>
      </c>
      <c r="B15" s="17" t="s">
        <v>71</v>
      </c>
      <c r="C15" s="19" t="s">
        <v>109</v>
      </c>
      <c r="D15" s="19">
        <v>65.0</v>
      </c>
      <c r="E15" s="19">
        <v>70.0</v>
      </c>
      <c r="F15" s="19">
        <v>2.0</v>
      </c>
      <c r="G15" s="19" t="s">
        <v>107</v>
      </c>
      <c r="H15" s="19">
        <v>42.0</v>
      </c>
      <c r="I15" s="21">
        <v>13.0</v>
      </c>
      <c r="J15" s="21" t="s">
        <v>110</v>
      </c>
      <c r="K15" s="21">
        <v>146.0</v>
      </c>
      <c r="L15" s="33">
        <v>0.0</v>
      </c>
      <c r="M15" s="33" t="s">
        <v>111</v>
      </c>
      <c r="N15" s="22"/>
    </row>
    <row r="16">
      <c r="A16" s="16">
        <v>13.0</v>
      </c>
      <c r="B16" s="17" t="s">
        <v>77</v>
      </c>
      <c r="C16" s="19">
        <v>5.0</v>
      </c>
      <c r="D16" s="19">
        <v>65.0</v>
      </c>
      <c r="E16" s="19">
        <v>70.0</v>
      </c>
      <c r="F16" s="19">
        <v>2.0</v>
      </c>
      <c r="G16" s="19">
        <v>40.0</v>
      </c>
      <c r="H16" s="19">
        <v>42.0</v>
      </c>
      <c r="I16" s="21">
        <v>13.0</v>
      </c>
      <c r="J16" s="21" t="s">
        <v>110</v>
      </c>
      <c r="K16" s="21">
        <v>146.0</v>
      </c>
      <c r="L16" s="33">
        <v>0.0</v>
      </c>
      <c r="M16" s="33" t="s">
        <v>111</v>
      </c>
      <c r="N16" s="22"/>
    </row>
    <row r="17">
      <c r="A17" s="16">
        <v>14.0</v>
      </c>
      <c r="B17" s="17" t="s">
        <v>82</v>
      </c>
      <c r="C17" s="19">
        <v>5.0</v>
      </c>
      <c r="D17" s="19">
        <v>65.0</v>
      </c>
      <c r="E17" s="19">
        <v>70.0</v>
      </c>
      <c r="F17" s="19">
        <v>2.0</v>
      </c>
      <c r="G17" s="19">
        <v>40.0</v>
      </c>
      <c r="H17" s="19">
        <v>42.0</v>
      </c>
      <c r="I17" s="21">
        <v>13.0</v>
      </c>
      <c r="J17" s="21" t="s">
        <v>110</v>
      </c>
      <c r="K17" s="21">
        <v>146.0</v>
      </c>
      <c r="L17" s="33">
        <v>0.0</v>
      </c>
      <c r="M17" s="33" t="s">
        <v>112</v>
      </c>
      <c r="N17" s="22"/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>
        <v>67.0</v>
      </c>
      <c r="E6" s="19"/>
      <c r="F6" s="18"/>
      <c r="G6" s="19">
        <v>39.0</v>
      </c>
      <c r="H6" s="18"/>
      <c r="I6" s="20"/>
      <c r="J6" s="21">
        <v>118.0</v>
      </c>
      <c r="K6" s="20"/>
      <c r="L6" s="22"/>
      <c r="M6" s="33">
        <v>12.0</v>
      </c>
      <c r="N6" s="22"/>
    </row>
    <row r="7">
      <c r="A7" s="16">
        <v>4.0</v>
      </c>
      <c r="B7" s="17" t="s">
        <v>22</v>
      </c>
      <c r="C7" s="18"/>
      <c r="D7" s="19">
        <v>67.0</v>
      </c>
      <c r="E7" s="18"/>
      <c r="F7" s="18"/>
      <c r="G7" s="19">
        <v>39.0</v>
      </c>
      <c r="H7" s="18"/>
      <c r="I7" s="20"/>
      <c r="J7" s="21">
        <v>118.0</v>
      </c>
      <c r="K7" s="20"/>
      <c r="L7" s="22"/>
      <c r="M7" s="33">
        <v>12.0</v>
      </c>
      <c r="N7" s="22"/>
    </row>
    <row r="8">
      <c r="A8" s="16">
        <v>5.0</v>
      </c>
      <c r="B8" s="17" t="s">
        <v>27</v>
      </c>
      <c r="C8" s="18"/>
      <c r="D8" s="19">
        <v>67.0</v>
      </c>
      <c r="E8" s="18"/>
      <c r="F8" s="18"/>
      <c r="G8" s="19">
        <v>42.0</v>
      </c>
      <c r="H8" s="18"/>
      <c r="I8" s="20"/>
      <c r="J8" s="21">
        <v>122.0</v>
      </c>
      <c r="K8" s="20"/>
      <c r="L8" s="22"/>
      <c r="M8" s="33">
        <v>12.0</v>
      </c>
      <c r="N8" s="22"/>
    </row>
    <row r="9">
      <c r="A9" s="16">
        <v>6.0</v>
      </c>
      <c r="B9" s="17" t="s">
        <v>32</v>
      </c>
      <c r="C9" s="19">
        <v>5.0</v>
      </c>
      <c r="D9" s="19">
        <v>68.0</v>
      </c>
      <c r="E9" s="19">
        <v>73.0</v>
      </c>
      <c r="F9" s="18"/>
      <c r="G9" s="19">
        <v>43.0</v>
      </c>
      <c r="H9" s="18"/>
      <c r="I9" s="20"/>
      <c r="J9" s="21">
        <v>123.0</v>
      </c>
      <c r="K9" s="20"/>
      <c r="L9" s="22"/>
      <c r="M9" s="33">
        <v>12.0</v>
      </c>
      <c r="N9" s="22"/>
    </row>
    <row r="10">
      <c r="A10" s="16">
        <v>7.0</v>
      </c>
      <c r="B10" s="17" t="s">
        <v>37</v>
      </c>
      <c r="C10" s="19">
        <v>5.0</v>
      </c>
      <c r="D10" s="19">
        <v>68.0</v>
      </c>
      <c r="E10" s="19">
        <v>73.0</v>
      </c>
      <c r="F10" s="18"/>
      <c r="G10" s="19">
        <v>43.0</v>
      </c>
      <c r="H10" s="18"/>
      <c r="I10" s="20"/>
      <c r="J10" s="21">
        <v>123.0</v>
      </c>
      <c r="K10" s="20"/>
      <c r="L10" s="22"/>
      <c r="M10" s="33">
        <v>12.0</v>
      </c>
      <c r="N10" s="22"/>
    </row>
    <row r="11">
      <c r="A11" s="16">
        <v>8.0</v>
      </c>
      <c r="B11" s="17" t="s">
        <v>44</v>
      </c>
      <c r="C11" s="19">
        <v>5.0</v>
      </c>
      <c r="D11" s="19">
        <v>68.0</v>
      </c>
      <c r="E11" s="19">
        <v>73.0</v>
      </c>
      <c r="F11" s="19">
        <v>1.0</v>
      </c>
      <c r="G11" s="19">
        <v>43.0</v>
      </c>
      <c r="H11" s="19">
        <v>44.0</v>
      </c>
      <c r="I11" s="21">
        <v>5.0</v>
      </c>
      <c r="J11" s="21">
        <v>126.0</v>
      </c>
      <c r="K11" s="21">
        <v>131.0</v>
      </c>
      <c r="L11" s="22"/>
      <c r="M11" s="33">
        <v>13.0</v>
      </c>
      <c r="N11" s="22"/>
    </row>
    <row r="12">
      <c r="A12" s="16">
        <v>9.0</v>
      </c>
      <c r="B12" s="17" t="s">
        <v>51</v>
      </c>
      <c r="C12" s="19">
        <v>5.0</v>
      </c>
      <c r="D12" s="19">
        <v>68.0</v>
      </c>
      <c r="E12" s="19">
        <v>73.0</v>
      </c>
      <c r="F12" s="19">
        <v>1.0</v>
      </c>
      <c r="G12" s="19">
        <v>43.0</v>
      </c>
      <c r="H12" s="19">
        <v>44.0</v>
      </c>
      <c r="I12" s="21">
        <v>5.0</v>
      </c>
      <c r="J12" s="21">
        <v>132.0</v>
      </c>
      <c r="K12" s="21">
        <v>137.0</v>
      </c>
      <c r="L12" s="22"/>
      <c r="M12" s="33">
        <v>13.0</v>
      </c>
      <c r="N12" s="22"/>
    </row>
    <row r="13">
      <c r="A13" s="16">
        <v>10.0</v>
      </c>
      <c r="B13" s="17" t="s">
        <v>103</v>
      </c>
      <c r="C13" s="19">
        <v>5.0</v>
      </c>
      <c r="D13" s="19">
        <v>68.0</v>
      </c>
      <c r="E13" s="19">
        <v>73.0</v>
      </c>
      <c r="F13" s="19">
        <v>1.0</v>
      </c>
      <c r="G13" s="19">
        <v>43.0</v>
      </c>
      <c r="H13" s="19">
        <v>44.0</v>
      </c>
      <c r="I13" s="21">
        <v>5.0</v>
      </c>
      <c r="J13" s="21">
        <v>141.0</v>
      </c>
      <c r="K13" s="21">
        <v>146.0</v>
      </c>
      <c r="L13" s="22"/>
      <c r="M13" s="33">
        <v>18.0</v>
      </c>
      <c r="N13" s="22"/>
    </row>
    <row r="14">
      <c r="A14" s="16">
        <v>11.0</v>
      </c>
      <c r="B14" s="17" t="s">
        <v>64</v>
      </c>
      <c r="C14" s="19">
        <v>5.0</v>
      </c>
      <c r="D14" s="19">
        <v>68.0</v>
      </c>
      <c r="E14" s="19">
        <v>73.0</v>
      </c>
      <c r="F14" s="19">
        <v>1.0</v>
      </c>
      <c r="G14" s="19">
        <v>43.0</v>
      </c>
      <c r="H14" s="19">
        <v>44.0</v>
      </c>
      <c r="I14" s="21">
        <v>5.0</v>
      </c>
      <c r="J14" s="21">
        <v>144.0</v>
      </c>
      <c r="K14" s="21">
        <v>149.0</v>
      </c>
      <c r="L14" s="22"/>
      <c r="M14" s="33">
        <v>18.0</v>
      </c>
      <c r="N14" s="22"/>
    </row>
    <row r="15">
      <c r="A15" s="16">
        <v>12.0</v>
      </c>
      <c r="B15" s="17" t="s">
        <v>71</v>
      </c>
      <c r="C15" s="19">
        <v>5.0</v>
      </c>
      <c r="D15" s="19">
        <v>68.0</v>
      </c>
      <c r="E15" s="19">
        <v>73.0</v>
      </c>
      <c r="F15" s="19">
        <v>1.0</v>
      </c>
      <c r="G15" s="19">
        <v>44.0</v>
      </c>
      <c r="H15" s="19">
        <v>45.0</v>
      </c>
      <c r="I15" s="21">
        <v>5.0</v>
      </c>
      <c r="J15" s="21">
        <v>145.0</v>
      </c>
      <c r="K15" s="21">
        <v>150.0</v>
      </c>
      <c r="L15" s="22"/>
      <c r="M15" s="33">
        <v>18.0</v>
      </c>
      <c r="N15" s="22"/>
    </row>
    <row r="16">
      <c r="A16" s="16">
        <v>13.0</v>
      </c>
      <c r="B16" s="17" t="s">
        <v>77</v>
      </c>
      <c r="C16" s="19">
        <v>5.0</v>
      </c>
      <c r="D16" s="19">
        <v>68.0</v>
      </c>
      <c r="E16" s="19">
        <v>73.0</v>
      </c>
      <c r="F16" s="19">
        <v>1.0</v>
      </c>
      <c r="G16" s="19">
        <v>44.0</v>
      </c>
      <c r="H16" s="19">
        <v>45.0</v>
      </c>
      <c r="I16" s="21">
        <v>5.0</v>
      </c>
      <c r="J16" s="21">
        <v>147.0</v>
      </c>
      <c r="K16" s="21">
        <v>152.0</v>
      </c>
      <c r="L16" s="22"/>
      <c r="M16" s="33">
        <v>18.0</v>
      </c>
      <c r="N16" s="22"/>
    </row>
    <row r="17">
      <c r="A17" s="16">
        <v>14.0</v>
      </c>
      <c r="B17" s="17" t="s">
        <v>82</v>
      </c>
      <c r="C17" s="19">
        <v>5.0</v>
      </c>
      <c r="D17" s="19">
        <v>68.0</v>
      </c>
      <c r="E17" s="19">
        <v>73.0</v>
      </c>
      <c r="F17" s="19">
        <v>1.0</v>
      </c>
      <c r="G17" s="19">
        <v>44.0</v>
      </c>
      <c r="H17" s="19">
        <v>45.0</v>
      </c>
      <c r="I17" s="21">
        <v>5.0</v>
      </c>
      <c r="J17" s="21">
        <v>154.0</v>
      </c>
      <c r="K17" s="21">
        <v>159.0</v>
      </c>
      <c r="L17" s="22"/>
      <c r="M17" s="33">
        <v>18.0</v>
      </c>
      <c r="N17" s="22"/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113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114</v>
      </c>
      <c r="E6" s="18"/>
      <c r="F6" s="18"/>
      <c r="G6" s="19" t="s">
        <v>115</v>
      </c>
      <c r="H6" s="18"/>
      <c r="I6" s="20"/>
      <c r="J6" s="21" t="s">
        <v>116</v>
      </c>
      <c r="K6" s="20"/>
      <c r="L6" s="22"/>
      <c r="M6" s="33" t="s">
        <v>117</v>
      </c>
      <c r="N6" s="22"/>
    </row>
    <row r="7">
      <c r="A7" s="16">
        <v>4.0</v>
      </c>
      <c r="B7" s="17" t="s">
        <v>22</v>
      </c>
      <c r="C7" s="19" t="s">
        <v>118</v>
      </c>
      <c r="D7" s="19" t="s">
        <v>119</v>
      </c>
      <c r="E7" s="19">
        <v>75.0</v>
      </c>
      <c r="F7" s="19">
        <v>5.0</v>
      </c>
      <c r="G7" s="19">
        <v>69.0</v>
      </c>
      <c r="H7" s="19">
        <v>74.0</v>
      </c>
      <c r="I7" s="21">
        <v>25.0</v>
      </c>
      <c r="J7" s="21">
        <v>102.0</v>
      </c>
      <c r="K7" s="21">
        <v>127.0</v>
      </c>
      <c r="L7" s="33">
        <v>2.0</v>
      </c>
      <c r="M7" s="33">
        <v>16.0</v>
      </c>
      <c r="N7" s="33">
        <v>18.0</v>
      </c>
    </row>
    <row r="8">
      <c r="A8" s="16">
        <v>5.0</v>
      </c>
      <c r="B8" s="17" t="s">
        <v>27</v>
      </c>
      <c r="C8" s="19" t="s">
        <v>120</v>
      </c>
      <c r="D8" s="37" t="s">
        <v>121</v>
      </c>
      <c r="E8" s="19">
        <v>75.0</v>
      </c>
      <c r="F8" s="19">
        <v>5.0</v>
      </c>
      <c r="G8" s="19">
        <v>69.0</v>
      </c>
      <c r="H8" s="19">
        <v>74.0</v>
      </c>
      <c r="I8" s="21">
        <v>27.0</v>
      </c>
      <c r="J8" s="21">
        <v>106.0</v>
      </c>
      <c r="K8" s="21">
        <v>133.0</v>
      </c>
      <c r="L8" s="33">
        <v>2.0</v>
      </c>
      <c r="M8" s="33">
        <v>21.0</v>
      </c>
      <c r="N8" s="33">
        <v>23.0</v>
      </c>
    </row>
    <row r="9">
      <c r="A9" s="38">
        <v>6.0</v>
      </c>
      <c r="B9" s="39" t="s">
        <v>32</v>
      </c>
      <c r="C9" s="19">
        <v>6.0</v>
      </c>
      <c r="D9" s="19">
        <v>69.0</v>
      </c>
      <c r="E9" s="19">
        <v>75.0</v>
      </c>
      <c r="F9" s="19">
        <v>6.0</v>
      </c>
      <c r="G9" s="19">
        <v>69.0</v>
      </c>
      <c r="H9" s="19">
        <v>75.0</v>
      </c>
      <c r="I9" s="21">
        <v>30.0</v>
      </c>
      <c r="J9" s="21">
        <v>109.0</v>
      </c>
      <c r="K9" s="21">
        <v>139.0</v>
      </c>
      <c r="L9" s="33">
        <v>2.0</v>
      </c>
      <c r="M9" s="33">
        <v>21.0</v>
      </c>
      <c r="N9" s="33">
        <v>23.0</v>
      </c>
    </row>
    <row r="10">
      <c r="A10" s="16">
        <v>7.0</v>
      </c>
      <c r="B10" s="17" t="s">
        <v>37</v>
      </c>
      <c r="C10" s="19">
        <v>6.0</v>
      </c>
      <c r="D10" s="19">
        <v>69.0</v>
      </c>
      <c r="E10" s="19">
        <v>75.0</v>
      </c>
      <c r="F10" s="19">
        <v>6.0</v>
      </c>
      <c r="G10" s="19">
        <v>69.0</v>
      </c>
      <c r="H10" s="19">
        <v>75.0</v>
      </c>
      <c r="I10" s="21">
        <v>30.0</v>
      </c>
      <c r="J10" s="21">
        <v>118.0</v>
      </c>
      <c r="K10" s="21">
        <v>148.0</v>
      </c>
      <c r="L10" s="33">
        <v>2.0</v>
      </c>
      <c r="M10" s="33">
        <v>21.0</v>
      </c>
      <c r="N10" s="33">
        <v>23.0</v>
      </c>
    </row>
    <row r="11">
      <c r="A11" s="16">
        <v>8.0</v>
      </c>
      <c r="B11" s="17" t="s">
        <v>44</v>
      </c>
      <c r="C11" s="19">
        <v>6.0</v>
      </c>
      <c r="D11" s="19">
        <v>69.0</v>
      </c>
      <c r="E11" s="19">
        <v>75.0</v>
      </c>
      <c r="F11" s="19">
        <v>6.0</v>
      </c>
      <c r="G11" s="19">
        <v>69.0</v>
      </c>
      <c r="H11" s="19">
        <v>75.0</v>
      </c>
      <c r="I11" s="21">
        <v>30.0</v>
      </c>
      <c r="J11" s="21">
        <v>122.0</v>
      </c>
      <c r="K11" s="21">
        <v>152.0</v>
      </c>
      <c r="L11" s="33">
        <v>4.0</v>
      </c>
      <c r="M11" s="33">
        <v>22.0</v>
      </c>
      <c r="N11" s="33">
        <v>26.0</v>
      </c>
    </row>
    <row r="12">
      <c r="A12" s="16">
        <v>9.0</v>
      </c>
      <c r="B12" s="17" t="s">
        <v>51</v>
      </c>
      <c r="C12" s="19">
        <v>6.0</v>
      </c>
      <c r="D12" s="19">
        <v>70.0</v>
      </c>
      <c r="E12" s="19">
        <v>76.0</v>
      </c>
      <c r="F12" s="19">
        <v>6.0</v>
      </c>
      <c r="G12" s="19">
        <v>70.0</v>
      </c>
      <c r="H12" s="19">
        <v>76.0</v>
      </c>
      <c r="I12" s="21">
        <v>30.0</v>
      </c>
      <c r="J12" s="21">
        <v>126.0</v>
      </c>
      <c r="K12" s="21">
        <v>156.0</v>
      </c>
      <c r="L12" s="33">
        <v>4.0</v>
      </c>
      <c r="M12" s="33">
        <v>22.0</v>
      </c>
      <c r="N12" s="33">
        <v>26.0</v>
      </c>
    </row>
    <row r="13">
      <c r="A13" s="16">
        <v>10.0</v>
      </c>
      <c r="B13" s="17" t="s">
        <v>103</v>
      </c>
      <c r="C13" s="19">
        <v>6.0</v>
      </c>
      <c r="D13" s="19">
        <v>70.0</v>
      </c>
      <c r="E13" s="19">
        <v>76.0</v>
      </c>
      <c r="F13" s="19">
        <v>6.0</v>
      </c>
      <c r="G13" s="19">
        <v>70.0</v>
      </c>
      <c r="H13" s="19">
        <v>76.0</v>
      </c>
      <c r="I13" s="21">
        <v>30.0</v>
      </c>
      <c r="J13" s="21">
        <v>131.0</v>
      </c>
      <c r="K13" s="21">
        <v>161.0</v>
      </c>
      <c r="L13" s="33">
        <v>4.0</v>
      </c>
      <c r="M13" s="33">
        <v>22.0</v>
      </c>
      <c r="N13" s="33">
        <v>26.0</v>
      </c>
    </row>
    <row r="14">
      <c r="A14" s="16">
        <v>11.0</v>
      </c>
      <c r="B14" s="17" t="s">
        <v>64</v>
      </c>
      <c r="C14" s="19">
        <v>6.0</v>
      </c>
      <c r="D14" s="19">
        <v>70.0</v>
      </c>
      <c r="E14" s="19">
        <v>76.0</v>
      </c>
      <c r="F14" s="19">
        <v>6.0</v>
      </c>
      <c r="G14" s="19">
        <v>70.0</v>
      </c>
      <c r="H14" s="19">
        <v>76.0</v>
      </c>
      <c r="I14" s="21">
        <v>30.0</v>
      </c>
      <c r="J14" s="21">
        <v>131.0</v>
      </c>
      <c r="K14" s="21">
        <v>161.0</v>
      </c>
      <c r="L14" s="33">
        <v>5.0</v>
      </c>
      <c r="M14" s="33">
        <v>22.0</v>
      </c>
      <c r="N14" s="33">
        <v>27.0</v>
      </c>
    </row>
    <row r="15">
      <c r="A15" s="16">
        <v>12.0</v>
      </c>
      <c r="B15" s="17" t="s">
        <v>71</v>
      </c>
      <c r="C15" s="19">
        <v>6.0</v>
      </c>
      <c r="D15" s="19">
        <v>70.0</v>
      </c>
      <c r="E15" s="19">
        <v>76.0</v>
      </c>
      <c r="F15" s="19">
        <v>6.0</v>
      </c>
      <c r="G15" s="19">
        <v>70.0</v>
      </c>
      <c r="H15" s="19">
        <v>76.0</v>
      </c>
      <c r="I15" s="21">
        <v>30.0</v>
      </c>
      <c r="J15" s="21">
        <v>142.0</v>
      </c>
      <c r="K15" s="21">
        <v>172.0</v>
      </c>
      <c r="L15" s="33">
        <v>5.0</v>
      </c>
      <c r="M15" s="33">
        <v>25.0</v>
      </c>
      <c r="N15" s="33">
        <v>30.0</v>
      </c>
    </row>
    <row r="16">
      <c r="A16" s="16">
        <v>13.0</v>
      </c>
      <c r="B16" s="17" t="s">
        <v>77</v>
      </c>
      <c r="C16" s="19">
        <v>6.0</v>
      </c>
      <c r="D16" s="19">
        <v>70.0</v>
      </c>
      <c r="E16" s="19">
        <v>76.0</v>
      </c>
      <c r="F16" s="19">
        <v>6.0</v>
      </c>
      <c r="G16" s="19">
        <v>70.0</v>
      </c>
      <c r="H16" s="19">
        <v>76.0</v>
      </c>
      <c r="I16" s="21">
        <v>32.0</v>
      </c>
      <c r="J16" s="21">
        <v>148.0</v>
      </c>
      <c r="K16" s="21">
        <v>180.0</v>
      </c>
      <c r="L16" s="33">
        <v>5.0</v>
      </c>
      <c r="M16" s="33">
        <v>25.0</v>
      </c>
      <c r="N16" s="33">
        <v>30.0</v>
      </c>
    </row>
    <row r="17">
      <c r="A17" s="16">
        <v>14.0</v>
      </c>
      <c r="B17" s="17" t="s">
        <v>82</v>
      </c>
      <c r="C17" s="19">
        <v>6.0</v>
      </c>
      <c r="D17" s="19">
        <v>70.0</v>
      </c>
      <c r="E17" s="19">
        <v>76.0</v>
      </c>
      <c r="F17" s="19">
        <v>6.0</v>
      </c>
      <c r="G17" s="19">
        <v>70.0</v>
      </c>
      <c r="H17" s="19">
        <v>76.0</v>
      </c>
      <c r="I17" s="21">
        <v>32.0</v>
      </c>
      <c r="J17" s="21">
        <v>156.0</v>
      </c>
      <c r="K17" s="21">
        <v>188.0</v>
      </c>
      <c r="L17" s="33">
        <v>6.0</v>
      </c>
      <c r="M17" s="33">
        <v>25.0</v>
      </c>
      <c r="N17" s="33">
        <v>31.0</v>
      </c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29"/>
    <col customWidth="1" min="2" max="2" width="12.14"/>
    <col customWidth="1" min="3" max="3" width="8.0"/>
    <col customWidth="1" min="4" max="4" width="10.71"/>
    <col customWidth="1" min="5" max="14" width="9.0"/>
  </cols>
  <sheetData>
    <row r="1">
      <c r="A1" s="40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ht="58.5" customHeight="1">
      <c r="A2" s="42"/>
      <c r="B2" s="43"/>
      <c r="C2" s="44" t="s">
        <v>1</v>
      </c>
      <c r="D2" s="6"/>
      <c r="E2" s="7"/>
      <c r="F2" s="44" t="s">
        <v>2</v>
      </c>
      <c r="G2" s="6"/>
      <c r="H2" s="7"/>
      <c r="I2" s="45" t="s">
        <v>3</v>
      </c>
      <c r="J2" s="6"/>
      <c r="K2" s="7"/>
      <c r="L2" s="46" t="s">
        <v>4</v>
      </c>
      <c r="M2" s="6"/>
      <c r="N2" s="7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>
      <c r="A3" s="47" t="s">
        <v>5</v>
      </c>
      <c r="B3" s="48" t="s">
        <v>6</v>
      </c>
      <c r="C3" s="49" t="s">
        <v>7</v>
      </c>
      <c r="D3" s="49" t="s">
        <v>8</v>
      </c>
      <c r="E3" s="49" t="s">
        <v>9</v>
      </c>
      <c r="F3" s="49" t="s">
        <v>10</v>
      </c>
      <c r="G3" s="49" t="s">
        <v>11</v>
      </c>
      <c r="H3" s="49" t="s">
        <v>12</v>
      </c>
      <c r="I3" s="50" t="s">
        <v>10</v>
      </c>
      <c r="J3" s="50" t="s">
        <v>11</v>
      </c>
      <c r="K3" s="50" t="s">
        <v>12</v>
      </c>
      <c r="L3" s="51" t="s">
        <v>10</v>
      </c>
      <c r="M3" s="51" t="s">
        <v>11</v>
      </c>
      <c r="N3" s="51" t="s">
        <v>12</v>
      </c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>
      <c r="A4" s="38">
        <v>1.0</v>
      </c>
      <c r="B4" s="39" t="s">
        <v>13</v>
      </c>
      <c r="C4" s="52"/>
      <c r="D4" s="53"/>
      <c r="E4" s="52"/>
      <c r="F4" s="52"/>
      <c r="G4" s="52"/>
      <c r="H4" s="52"/>
      <c r="I4" s="54"/>
      <c r="J4" s="54"/>
      <c r="K4" s="55"/>
      <c r="L4" s="56"/>
      <c r="M4" s="56"/>
      <c r="N4" s="56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>
      <c r="A5" s="38">
        <v>2.0</v>
      </c>
      <c r="B5" s="39" t="s">
        <v>16</v>
      </c>
      <c r="C5" s="52"/>
      <c r="D5" s="53"/>
      <c r="E5" s="52"/>
      <c r="F5" s="52"/>
      <c r="G5" s="52"/>
      <c r="H5" s="52"/>
      <c r="I5" s="54"/>
      <c r="J5" s="54"/>
      <c r="K5" s="55"/>
      <c r="L5" s="56"/>
      <c r="M5" s="56"/>
      <c r="N5" s="56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>
      <c r="A6" s="38">
        <v>3.0</v>
      </c>
      <c r="B6" s="39" t="s">
        <v>18</v>
      </c>
      <c r="C6" s="52"/>
      <c r="D6" s="53">
        <v>48.0</v>
      </c>
      <c r="E6" s="52"/>
      <c r="F6" s="52"/>
      <c r="G6" s="53">
        <v>3.0</v>
      </c>
      <c r="H6" s="52"/>
      <c r="I6" s="54"/>
      <c r="J6" s="55">
        <v>27.0</v>
      </c>
      <c r="K6" s="55">
        <f t="shared" ref="K6:K7" si="1">I6+J6</f>
        <v>27</v>
      </c>
      <c r="L6" s="56"/>
      <c r="M6" s="57">
        <v>15.0</v>
      </c>
      <c r="N6" s="56">
        <f t="shared" ref="N6:N7" si="2">L6+M6</f>
        <v>15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>
      <c r="A7" s="38">
        <v>4.0</v>
      </c>
      <c r="B7" s="39" t="s">
        <v>22</v>
      </c>
      <c r="C7" s="52"/>
      <c r="D7" s="53">
        <v>48.0</v>
      </c>
      <c r="E7" s="52"/>
      <c r="F7" s="52"/>
      <c r="G7" s="53">
        <v>3.0</v>
      </c>
      <c r="H7" s="52"/>
      <c r="I7" s="54"/>
      <c r="J7" s="55">
        <v>27.0</v>
      </c>
      <c r="K7" s="55">
        <f t="shared" si="1"/>
        <v>27</v>
      </c>
      <c r="L7" s="56"/>
      <c r="M7" s="57">
        <v>15.0</v>
      </c>
      <c r="N7" s="56">
        <f t="shared" si="2"/>
        <v>15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>
      <c r="A8" s="16">
        <v>5.0</v>
      </c>
      <c r="B8" s="17" t="s">
        <v>27</v>
      </c>
      <c r="C8" s="52"/>
      <c r="D8" s="53">
        <v>48.0</v>
      </c>
      <c r="E8" s="52"/>
      <c r="F8" s="52"/>
      <c r="G8" s="53">
        <v>5.0</v>
      </c>
      <c r="H8" s="52"/>
      <c r="I8" s="54"/>
      <c r="J8" s="55">
        <v>30.0</v>
      </c>
      <c r="K8" s="55"/>
      <c r="L8" s="56"/>
      <c r="M8" s="57">
        <v>15.0</v>
      </c>
      <c r="N8" s="56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>
      <c r="A9" s="38">
        <v>6.0</v>
      </c>
      <c r="B9" s="39" t="s">
        <v>32</v>
      </c>
      <c r="C9" s="53">
        <v>4.0</v>
      </c>
      <c r="D9" s="53">
        <v>48.0</v>
      </c>
      <c r="E9" s="53">
        <v>52.0</v>
      </c>
      <c r="F9" s="52"/>
      <c r="G9" s="53">
        <v>5.0</v>
      </c>
      <c r="H9" s="52"/>
      <c r="I9" s="54"/>
      <c r="J9" s="55">
        <v>30.0</v>
      </c>
      <c r="K9" s="55"/>
      <c r="L9" s="56"/>
      <c r="M9" s="57">
        <v>15.0</v>
      </c>
      <c r="N9" s="56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>
      <c r="A10" s="16">
        <v>7.0</v>
      </c>
      <c r="B10" s="17" t="s">
        <v>37</v>
      </c>
      <c r="C10" s="53">
        <v>4.0</v>
      </c>
      <c r="D10" s="53">
        <v>48.0</v>
      </c>
      <c r="E10" s="53">
        <v>52.0</v>
      </c>
      <c r="F10" s="52"/>
      <c r="G10" s="53">
        <v>10.0</v>
      </c>
      <c r="H10" s="52"/>
      <c r="I10" s="54"/>
      <c r="J10" s="55">
        <v>40.0</v>
      </c>
      <c r="K10" s="55">
        <v>40.0</v>
      </c>
      <c r="L10" s="56"/>
      <c r="M10" s="57">
        <v>17.0</v>
      </c>
      <c r="N10" s="57">
        <v>17.0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>
      <c r="A11" s="16">
        <v>8.0</v>
      </c>
      <c r="B11" s="17" t="s">
        <v>44</v>
      </c>
      <c r="C11" s="53">
        <v>4.0</v>
      </c>
      <c r="D11" s="53">
        <v>48.0</v>
      </c>
      <c r="E11" s="53">
        <v>52.0</v>
      </c>
      <c r="F11" s="53">
        <v>4.0</v>
      </c>
      <c r="G11" s="53">
        <v>29.0</v>
      </c>
      <c r="H11" s="53">
        <v>33.0</v>
      </c>
      <c r="I11" s="55">
        <v>4.0</v>
      </c>
      <c r="J11" s="55">
        <v>41.0</v>
      </c>
      <c r="K11" s="55">
        <v>45.0</v>
      </c>
      <c r="L11" s="56"/>
      <c r="M11" s="57">
        <v>17.0</v>
      </c>
      <c r="N11" s="57">
        <v>17.0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>
      <c r="A12" s="16">
        <v>9.0</v>
      </c>
      <c r="B12" s="17" t="s">
        <v>51</v>
      </c>
      <c r="C12" s="53">
        <v>4.0</v>
      </c>
      <c r="D12" s="53">
        <v>48.0</v>
      </c>
      <c r="E12" s="53">
        <v>52.0</v>
      </c>
      <c r="F12" s="53">
        <v>4.0</v>
      </c>
      <c r="G12" s="53">
        <v>30.0</v>
      </c>
      <c r="H12" s="53">
        <v>34.0</v>
      </c>
      <c r="I12" s="55">
        <v>4.0</v>
      </c>
      <c r="J12" s="55">
        <v>96.0</v>
      </c>
      <c r="K12" s="55">
        <v>100.0</v>
      </c>
      <c r="L12" s="56"/>
      <c r="M12" s="57">
        <v>17.0</v>
      </c>
      <c r="N12" s="57">
        <v>17.0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>
      <c r="A13" s="38">
        <v>10.0</v>
      </c>
      <c r="B13" s="39" t="s">
        <v>103</v>
      </c>
      <c r="C13" s="53">
        <v>4.0</v>
      </c>
      <c r="D13" s="53">
        <v>48.0</v>
      </c>
      <c r="E13" s="53">
        <v>52.0</v>
      </c>
      <c r="F13" s="53">
        <v>4.0</v>
      </c>
      <c r="G13" s="53">
        <v>33.0</v>
      </c>
      <c r="H13" s="53">
        <v>37.0</v>
      </c>
      <c r="I13" s="55">
        <v>4.0</v>
      </c>
      <c r="J13" s="55">
        <v>99.0</v>
      </c>
      <c r="K13" s="55">
        <v>103.0</v>
      </c>
      <c r="L13" s="56"/>
      <c r="M13" s="57">
        <v>17.0</v>
      </c>
      <c r="N13" s="57">
        <v>17.0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>
      <c r="A14" s="16">
        <v>11.0</v>
      </c>
      <c r="B14" s="17" t="s">
        <v>64</v>
      </c>
      <c r="C14" s="53">
        <v>4.0</v>
      </c>
      <c r="D14" s="53">
        <v>48.0</v>
      </c>
      <c r="E14" s="53">
        <v>52.0</v>
      </c>
      <c r="F14" s="53">
        <v>4.0</v>
      </c>
      <c r="G14" s="53">
        <v>34.0</v>
      </c>
      <c r="H14" s="53">
        <v>38.0</v>
      </c>
      <c r="I14" s="55">
        <v>4.0</v>
      </c>
      <c r="J14" s="55">
        <v>100.0</v>
      </c>
      <c r="K14" s="55">
        <v>104.0</v>
      </c>
      <c r="L14" s="56"/>
      <c r="M14" s="57">
        <v>17.0</v>
      </c>
      <c r="N14" s="57">
        <v>17.0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>
      <c r="A15" s="16">
        <v>12.0</v>
      </c>
      <c r="B15" s="17" t="s">
        <v>71</v>
      </c>
      <c r="C15" s="53">
        <v>4.0</v>
      </c>
      <c r="D15" s="53">
        <v>48.0</v>
      </c>
      <c r="E15" s="53">
        <v>52.0</v>
      </c>
      <c r="F15" s="53">
        <v>4.0</v>
      </c>
      <c r="G15" s="53">
        <v>36.0</v>
      </c>
      <c r="H15" s="53">
        <v>40.0</v>
      </c>
      <c r="I15" s="55">
        <v>6.0</v>
      </c>
      <c r="J15" s="55">
        <v>102.0</v>
      </c>
      <c r="K15" s="55">
        <v>108.0</v>
      </c>
      <c r="L15" s="56"/>
      <c r="M15" s="57">
        <v>18.0</v>
      </c>
      <c r="N15" s="57">
        <v>18.0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>
      <c r="A16" s="16">
        <v>13.0</v>
      </c>
      <c r="B16" s="17" t="s">
        <v>77</v>
      </c>
      <c r="C16" s="53">
        <v>4.0</v>
      </c>
      <c r="D16" s="53">
        <v>48.0</v>
      </c>
      <c r="E16" s="53">
        <v>52.0</v>
      </c>
      <c r="F16" s="53">
        <v>4.0</v>
      </c>
      <c r="G16" s="53">
        <v>38.0</v>
      </c>
      <c r="H16" s="53">
        <v>42.0</v>
      </c>
      <c r="I16" s="55">
        <v>6.0</v>
      </c>
      <c r="J16" s="55">
        <v>105.0</v>
      </c>
      <c r="K16" s="55">
        <v>111.0</v>
      </c>
      <c r="L16" s="56"/>
      <c r="M16" s="57">
        <v>18.0</v>
      </c>
      <c r="N16" s="57">
        <v>18.0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ht="26.25" customHeight="1">
      <c r="A17" s="16">
        <v>14.0</v>
      </c>
      <c r="B17" s="17" t="s">
        <v>82</v>
      </c>
      <c r="C17" s="53">
        <v>4.0</v>
      </c>
      <c r="D17" s="53">
        <v>48.0</v>
      </c>
      <c r="E17" s="53">
        <v>52.0</v>
      </c>
      <c r="F17" s="53">
        <v>4.0</v>
      </c>
      <c r="G17" s="53">
        <v>41.0</v>
      </c>
      <c r="H17" s="53">
        <v>45.0</v>
      </c>
      <c r="I17" s="58">
        <v>6.0</v>
      </c>
      <c r="J17" s="58">
        <v>114.0</v>
      </c>
      <c r="K17" s="58">
        <v>120.0</v>
      </c>
      <c r="L17" s="59"/>
      <c r="M17" s="57">
        <v>18.0</v>
      </c>
      <c r="N17" s="57">
        <v>18.0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122</v>
      </c>
      <c r="E6" s="18"/>
      <c r="F6" s="18"/>
      <c r="G6" s="19" t="s">
        <v>123</v>
      </c>
      <c r="H6" s="18"/>
      <c r="I6" s="20"/>
      <c r="J6" s="21" t="s">
        <v>124</v>
      </c>
      <c r="K6" s="20"/>
      <c r="L6" s="22"/>
      <c r="M6" s="33" t="s">
        <v>125</v>
      </c>
      <c r="N6" s="22"/>
    </row>
    <row r="7">
      <c r="A7" s="16">
        <v>4.0</v>
      </c>
      <c r="B7" s="17" t="s">
        <v>22</v>
      </c>
      <c r="C7" s="18"/>
      <c r="D7" s="19" t="s">
        <v>122</v>
      </c>
      <c r="E7" s="18"/>
      <c r="F7" s="18"/>
      <c r="G7" s="19" t="s">
        <v>123</v>
      </c>
      <c r="H7" s="18"/>
      <c r="I7" s="20"/>
      <c r="J7" s="21" t="s">
        <v>126</v>
      </c>
      <c r="K7" s="20"/>
      <c r="L7" s="22"/>
      <c r="M7" s="33" t="s">
        <v>127</v>
      </c>
      <c r="N7" s="22"/>
    </row>
    <row r="8">
      <c r="A8" s="16">
        <v>5.0</v>
      </c>
      <c r="B8" s="17" t="s">
        <v>27</v>
      </c>
      <c r="C8" s="18"/>
      <c r="D8" s="19" t="s">
        <v>128</v>
      </c>
      <c r="E8" s="18"/>
      <c r="F8" s="18"/>
      <c r="G8" s="19" t="s">
        <v>129</v>
      </c>
      <c r="H8" s="18"/>
      <c r="I8" s="20"/>
      <c r="J8" s="21">
        <v>114.0</v>
      </c>
      <c r="K8" s="20"/>
      <c r="L8" s="22"/>
      <c r="M8" s="33" t="s">
        <v>130</v>
      </c>
      <c r="N8" s="22"/>
    </row>
    <row r="9">
      <c r="A9" s="38">
        <v>6.0</v>
      </c>
      <c r="B9" s="39" t="s">
        <v>32</v>
      </c>
      <c r="C9" s="19">
        <v>6.0</v>
      </c>
      <c r="D9" s="19" t="s">
        <v>128</v>
      </c>
      <c r="E9" s="19">
        <v>46.0</v>
      </c>
      <c r="F9" s="18"/>
      <c r="G9" s="19" t="s">
        <v>129</v>
      </c>
      <c r="H9" s="18"/>
      <c r="I9" s="20"/>
      <c r="J9" s="21">
        <v>114.0</v>
      </c>
      <c r="K9" s="20"/>
      <c r="L9" s="22"/>
      <c r="M9" s="33" t="s">
        <v>130</v>
      </c>
      <c r="N9" s="22"/>
    </row>
    <row r="10">
      <c r="A10" s="16">
        <v>7.0</v>
      </c>
      <c r="B10" s="17" t="s">
        <v>37</v>
      </c>
      <c r="C10" s="19">
        <v>6.0</v>
      </c>
      <c r="D10" s="19">
        <v>40.0</v>
      </c>
      <c r="E10" s="19">
        <v>46.0</v>
      </c>
      <c r="F10" s="18"/>
      <c r="G10" s="19">
        <v>24.0</v>
      </c>
      <c r="H10" s="18"/>
      <c r="I10" s="20"/>
      <c r="J10" s="21">
        <v>117.0</v>
      </c>
      <c r="K10" s="20"/>
      <c r="L10" s="22"/>
      <c r="M10" s="33" t="s">
        <v>130</v>
      </c>
      <c r="N10" s="22"/>
    </row>
    <row r="11">
      <c r="A11" s="16">
        <v>8.0</v>
      </c>
      <c r="B11" s="17" t="s">
        <v>44</v>
      </c>
      <c r="C11" s="19">
        <v>6.0</v>
      </c>
      <c r="D11" s="19">
        <v>57.0</v>
      </c>
      <c r="E11" s="19">
        <v>63.0</v>
      </c>
      <c r="F11" s="19">
        <v>6.0</v>
      </c>
      <c r="G11" s="19">
        <v>41.0</v>
      </c>
      <c r="H11" s="19">
        <v>47.0</v>
      </c>
      <c r="I11" s="21">
        <v>6.0</v>
      </c>
      <c r="J11" s="21">
        <v>136.0</v>
      </c>
      <c r="K11" s="21">
        <v>142.0</v>
      </c>
      <c r="L11" s="22"/>
      <c r="M11" s="33" t="s">
        <v>117</v>
      </c>
      <c r="N11" s="22"/>
    </row>
    <row r="12">
      <c r="A12" s="16">
        <v>9.0</v>
      </c>
      <c r="B12" s="17" t="s">
        <v>51</v>
      </c>
      <c r="C12" s="19">
        <v>6.0</v>
      </c>
      <c r="D12" s="19">
        <v>58.0</v>
      </c>
      <c r="E12" s="18">
        <f>SUM(C12:D12)</f>
        <v>64</v>
      </c>
      <c r="F12" s="19">
        <v>6.0</v>
      </c>
      <c r="G12" s="19">
        <v>42.0</v>
      </c>
      <c r="H12" s="18">
        <f>SUM(F12:G12)</f>
        <v>48</v>
      </c>
      <c r="I12" s="21">
        <v>6.0</v>
      </c>
      <c r="J12" s="21">
        <v>142.0</v>
      </c>
      <c r="K12" s="21">
        <v>148.0</v>
      </c>
      <c r="L12" s="22"/>
      <c r="M12" s="33" t="s">
        <v>131</v>
      </c>
      <c r="N12" s="22"/>
    </row>
    <row r="13">
      <c r="A13" s="16">
        <v>10.0</v>
      </c>
      <c r="B13" s="17" t="s">
        <v>103</v>
      </c>
      <c r="C13" s="19">
        <v>6.0</v>
      </c>
      <c r="D13" s="19">
        <v>58.0</v>
      </c>
      <c r="E13" s="19">
        <v>64.0</v>
      </c>
      <c r="F13" s="19">
        <v>6.0</v>
      </c>
      <c r="G13" s="19">
        <v>42.0</v>
      </c>
      <c r="H13" s="19">
        <v>48.0</v>
      </c>
      <c r="I13" s="21">
        <v>6.0</v>
      </c>
      <c r="J13" s="21">
        <v>148.0</v>
      </c>
      <c r="K13" s="21">
        <v>154.0</v>
      </c>
      <c r="L13" s="22"/>
      <c r="M13" s="33">
        <v>17.0</v>
      </c>
      <c r="N13" s="22"/>
    </row>
    <row r="14">
      <c r="A14" s="16">
        <v>11.0</v>
      </c>
      <c r="B14" s="17" t="s">
        <v>64</v>
      </c>
      <c r="C14" s="19">
        <v>6.0</v>
      </c>
      <c r="D14" s="19">
        <v>58.0</v>
      </c>
      <c r="E14" s="19">
        <v>64.0</v>
      </c>
      <c r="F14" s="19">
        <v>6.0</v>
      </c>
      <c r="G14" s="19">
        <v>42.0</v>
      </c>
      <c r="H14" s="19">
        <v>48.0</v>
      </c>
      <c r="I14" s="21">
        <v>6.0</v>
      </c>
      <c r="J14" s="21">
        <v>153.0</v>
      </c>
      <c r="K14" s="21">
        <v>159.0</v>
      </c>
      <c r="L14" s="33">
        <v>0.0</v>
      </c>
      <c r="M14" s="33">
        <v>18.0</v>
      </c>
      <c r="N14" s="22"/>
    </row>
    <row r="15">
      <c r="A15" s="16">
        <v>12.0</v>
      </c>
      <c r="B15" s="17" t="s">
        <v>71</v>
      </c>
      <c r="C15" s="19">
        <v>6.0</v>
      </c>
      <c r="D15" s="19">
        <v>58.0</v>
      </c>
      <c r="E15" s="19">
        <v>64.0</v>
      </c>
      <c r="F15" s="19">
        <v>6.0</v>
      </c>
      <c r="G15" s="19">
        <v>43.0</v>
      </c>
      <c r="H15" s="19">
        <v>49.0</v>
      </c>
      <c r="I15" s="21">
        <v>6.0</v>
      </c>
      <c r="J15" s="21">
        <v>159.0</v>
      </c>
      <c r="K15" s="21">
        <v>165.0</v>
      </c>
      <c r="L15" s="33">
        <v>0.0</v>
      </c>
      <c r="M15" s="33">
        <v>18.0</v>
      </c>
      <c r="N15" s="22"/>
    </row>
    <row r="16">
      <c r="A16" s="16">
        <v>13.0</v>
      </c>
      <c r="B16" s="17" t="s">
        <v>77</v>
      </c>
      <c r="C16" s="19">
        <v>6.0</v>
      </c>
      <c r="D16" s="19">
        <v>58.0</v>
      </c>
      <c r="E16" s="19">
        <v>64.0</v>
      </c>
      <c r="F16" s="19">
        <v>6.0</v>
      </c>
      <c r="G16" s="19">
        <v>43.0</v>
      </c>
      <c r="H16" s="19">
        <v>49.0</v>
      </c>
      <c r="I16" s="21">
        <v>6.0</v>
      </c>
      <c r="J16" s="21">
        <v>162.0</v>
      </c>
      <c r="K16" s="21">
        <v>168.0</v>
      </c>
      <c r="L16" s="22"/>
      <c r="M16" s="33">
        <v>18.0</v>
      </c>
      <c r="N16" s="22"/>
    </row>
    <row r="17">
      <c r="A17" s="16">
        <v>14.0</v>
      </c>
      <c r="B17" s="17" t="s">
        <v>82</v>
      </c>
      <c r="C17" s="19">
        <v>6.0</v>
      </c>
      <c r="D17" s="19">
        <v>58.0</v>
      </c>
      <c r="E17" s="19">
        <v>64.0</v>
      </c>
      <c r="F17" s="19">
        <v>6.0</v>
      </c>
      <c r="G17" s="19">
        <v>43.0</v>
      </c>
      <c r="H17" s="19">
        <v>46.0</v>
      </c>
      <c r="I17" s="21">
        <v>6.0</v>
      </c>
      <c r="J17" s="21">
        <v>162.0</v>
      </c>
      <c r="K17" s="21">
        <v>168.0</v>
      </c>
      <c r="L17" s="22"/>
      <c r="M17" s="33">
        <v>19.0</v>
      </c>
      <c r="N17" s="22"/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4" max="4" width="16.86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61" t="s">
        <v>132</v>
      </c>
      <c r="E6" s="18"/>
      <c r="F6" s="18"/>
      <c r="G6" s="61">
        <v>20.0</v>
      </c>
      <c r="H6" s="18"/>
      <c r="I6" s="20"/>
      <c r="J6" s="61">
        <v>65.0</v>
      </c>
      <c r="K6" s="20"/>
      <c r="L6" s="22"/>
      <c r="M6" s="61">
        <v>14.0</v>
      </c>
      <c r="N6" s="22"/>
    </row>
    <row r="7">
      <c r="A7" s="16">
        <v>4.0</v>
      </c>
      <c r="B7" s="17" t="s">
        <v>22</v>
      </c>
      <c r="C7" s="19" t="s">
        <v>133</v>
      </c>
      <c r="D7" s="62" t="s">
        <v>134</v>
      </c>
      <c r="E7" s="19" t="s">
        <v>132</v>
      </c>
      <c r="F7" s="19">
        <v>2.0</v>
      </c>
      <c r="G7" s="62">
        <v>40.0</v>
      </c>
      <c r="H7" s="19">
        <v>42.0</v>
      </c>
      <c r="I7" s="21">
        <v>14.0</v>
      </c>
      <c r="J7" s="62">
        <v>64.0</v>
      </c>
      <c r="K7" s="21">
        <v>78.0</v>
      </c>
      <c r="L7" s="33">
        <v>6.0</v>
      </c>
      <c r="M7" s="62">
        <v>16.0</v>
      </c>
      <c r="N7" s="33">
        <v>22.0</v>
      </c>
    </row>
    <row r="8">
      <c r="A8" s="16">
        <v>5.0</v>
      </c>
      <c r="B8" s="17" t="s">
        <v>27</v>
      </c>
      <c r="C8" s="18"/>
      <c r="D8" s="19" t="s">
        <v>135</v>
      </c>
      <c r="E8" s="18"/>
      <c r="F8" s="18"/>
      <c r="G8" s="19">
        <v>41.0</v>
      </c>
      <c r="H8" s="18"/>
      <c r="I8" s="20"/>
      <c r="J8" s="21">
        <v>70.0</v>
      </c>
      <c r="K8" s="20"/>
      <c r="L8" s="22"/>
      <c r="M8" s="33">
        <v>21.0</v>
      </c>
      <c r="N8" s="22"/>
    </row>
    <row r="9">
      <c r="A9" s="38">
        <v>6.0</v>
      </c>
      <c r="B9" s="39" t="s">
        <v>32</v>
      </c>
      <c r="C9" s="19">
        <v>2.0</v>
      </c>
      <c r="D9" s="19" t="s">
        <v>136</v>
      </c>
      <c r="E9" s="19">
        <v>45.0</v>
      </c>
      <c r="F9" s="19">
        <v>2.0</v>
      </c>
      <c r="G9" s="19">
        <v>43.0</v>
      </c>
      <c r="H9" s="19">
        <v>45.0</v>
      </c>
      <c r="I9" s="21">
        <v>0.0</v>
      </c>
      <c r="J9" s="21">
        <v>76.0</v>
      </c>
      <c r="K9" s="21">
        <v>76.0</v>
      </c>
      <c r="L9" s="33">
        <v>7.0</v>
      </c>
      <c r="M9" s="33">
        <v>23.0</v>
      </c>
      <c r="N9" s="33">
        <v>30.0</v>
      </c>
    </row>
    <row r="10">
      <c r="A10" s="16">
        <v>7.0</v>
      </c>
      <c r="B10" s="17" t="s">
        <v>37</v>
      </c>
      <c r="C10" s="19">
        <v>2.0</v>
      </c>
      <c r="D10" s="19" t="s">
        <v>137</v>
      </c>
      <c r="E10" s="19">
        <v>46.0</v>
      </c>
      <c r="F10" s="19">
        <v>2.0</v>
      </c>
      <c r="G10" s="19">
        <v>44.0</v>
      </c>
      <c r="H10" s="19">
        <v>46.0</v>
      </c>
      <c r="I10" s="21" t="s">
        <v>138</v>
      </c>
      <c r="J10" s="21">
        <v>78.0</v>
      </c>
      <c r="K10" s="21">
        <v>80.0</v>
      </c>
      <c r="L10" s="33">
        <v>2.0</v>
      </c>
      <c r="M10" s="33" t="s">
        <v>139</v>
      </c>
      <c r="N10" s="33">
        <v>8.0</v>
      </c>
    </row>
    <row r="11">
      <c r="A11" s="16">
        <v>8.0</v>
      </c>
      <c r="B11" s="17" t="s">
        <v>44</v>
      </c>
      <c r="C11" s="19">
        <v>2.0</v>
      </c>
      <c r="D11" s="19" t="s">
        <v>140</v>
      </c>
      <c r="E11" s="19">
        <v>48.0</v>
      </c>
      <c r="F11" s="19">
        <v>2.0</v>
      </c>
      <c r="G11" s="19">
        <v>46.0</v>
      </c>
      <c r="H11" s="19">
        <v>48.0</v>
      </c>
      <c r="I11" s="21">
        <v>2.0</v>
      </c>
      <c r="J11" s="21">
        <v>92.0</v>
      </c>
      <c r="K11" s="21">
        <v>94.0</v>
      </c>
      <c r="L11" s="33">
        <v>2.0</v>
      </c>
      <c r="M11" s="33" t="s">
        <v>141</v>
      </c>
      <c r="N11" s="33">
        <v>51.0</v>
      </c>
    </row>
    <row r="12">
      <c r="A12" s="16">
        <v>9.0</v>
      </c>
      <c r="B12" s="17" t="s">
        <v>51</v>
      </c>
      <c r="C12" s="19">
        <v>2.0</v>
      </c>
      <c r="D12" s="19">
        <v>46.0</v>
      </c>
      <c r="E12" s="19">
        <v>48.0</v>
      </c>
      <c r="F12" s="19">
        <v>2.0</v>
      </c>
      <c r="G12" s="19">
        <v>46.0</v>
      </c>
      <c r="H12" s="19">
        <v>48.0</v>
      </c>
      <c r="I12" s="21">
        <v>4.0</v>
      </c>
      <c r="J12" s="21">
        <v>95.0</v>
      </c>
      <c r="K12" s="21">
        <v>99.0</v>
      </c>
      <c r="L12" s="33">
        <v>2.0</v>
      </c>
      <c r="M12" s="33" t="s">
        <v>142</v>
      </c>
      <c r="N12" s="33">
        <v>52.0</v>
      </c>
    </row>
    <row r="13">
      <c r="A13" s="16">
        <v>10.0</v>
      </c>
      <c r="B13" s="17" t="s">
        <v>103</v>
      </c>
      <c r="C13" s="19">
        <v>2.0</v>
      </c>
      <c r="D13" s="19">
        <v>46.0</v>
      </c>
      <c r="E13" s="19">
        <v>48.0</v>
      </c>
      <c r="F13" s="19">
        <v>2.0</v>
      </c>
      <c r="G13" s="19">
        <v>46.0</v>
      </c>
      <c r="H13" s="19">
        <v>48.0</v>
      </c>
      <c r="I13" s="21" t="s">
        <v>143</v>
      </c>
      <c r="J13" s="21" t="s">
        <v>144</v>
      </c>
      <c r="K13" s="21">
        <v>103.0</v>
      </c>
      <c r="L13" s="33">
        <v>2.0</v>
      </c>
      <c r="M13" s="33" t="s">
        <v>145</v>
      </c>
      <c r="N13" s="33">
        <v>53.0</v>
      </c>
    </row>
    <row r="14">
      <c r="A14" s="16">
        <v>11.0</v>
      </c>
      <c r="B14" s="17" t="s">
        <v>64</v>
      </c>
      <c r="C14" s="19">
        <v>2.0</v>
      </c>
      <c r="D14" s="19">
        <v>47.0</v>
      </c>
      <c r="E14" s="19">
        <v>49.0</v>
      </c>
      <c r="F14" s="19">
        <v>2.0</v>
      </c>
      <c r="G14" s="19">
        <v>46.0</v>
      </c>
      <c r="H14" s="19">
        <v>48.0</v>
      </c>
      <c r="I14" s="21">
        <v>4.0</v>
      </c>
      <c r="J14" s="21">
        <v>99.0</v>
      </c>
      <c r="K14" s="21">
        <v>103.0</v>
      </c>
      <c r="L14" s="33">
        <v>2.0</v>
      </c>
      <c r="M14" s="33">
        <v>51.0</v>
      </c>
      <c r="N14" s="33">
        <v>53.0</v>
      </c>
    </row>
    <row r="15">
      <c r="A15" s="16">
        <v>12.0</v>
      </c>
      <c r="B15" s="17" t="s">
        <v>71</v>
      </c>
      <c r="C15" s="19">
        <v>2.0</v>
      </c>
      <c r="D15" s="19">
        <v>47.0</v>
      </c>
      <c r="E15" s="19">
        <v>49.0</v>
      </c>
      <c r="F15" s="19">
        <v>2.0</v>
      </c>
      <c r="G15" s="19">
        <v>46.0</v>
      </c>
      <c r="H15" s="19">
        <v>48.0</v>
      </c>
      <c r="I15" s="21">
        <v>4.0</v>
      </c>
      <c r="J15" s="21">
        <v>105.0</v>
      </c>
      <c r="K15" s="21">
        <v>109.0</v>
      </c>
      <c r="L15" s="33">
        <v>2.0</v>
      </c>
      <c r="M15" s="33">
        <v>51.0</v>
      </c>
      <c r="N15" s="33">
        <v>53.0</v>
      </c>
    </row>
    <row r="16">
      <c r="A16" s="16">
        <v>13.0</v>
      </c>
      <c r="B16" s="17" t="s">
        <v>77</v>
      </c>
      <c r="C16" s="19">
        <v>2.0</v>
      </c>
      <c r="D16" s="19">
        <v>47.0</v>
      </c>
      <c r="E16" s="19">
        <v>49.0</v>
      </c>
      <c r="F16" s="19">
        <v>2.0</v>
      </c>
      <c r="G16" s="19">
        <v>46.0</v>
      </c>
      <c r="H16" s="19">
        <v>48.0</v>
      </c>
      <c r="I16" s="21">
        <v>4.0</v>
      </c>
      <c r="J16" s="21">
        <v>105.0</v>
      </c>
      <c r="K16" s="21">
        <v>109.0</v>
      </c>
      <c r="L16" s="33">
        <v>2.0</v>
      </c>
      <c r="M16" s="33">
        <v>51.0</v>
      </c>
      <c r="N16" s="33">
        <v>53.0</v>
      </c>
    </row>
    <row r="17">
      <c r="A17" s="16">
        <v>14.0</v>
      </c>
      <c r="B17" s="17" t="s">
        <v>82</v>
      </c>
      <c r="C17" s="19">
        <v>2.0</v>
      </c>
      <c r="D17" s="19">
        <v>47.0</v>
      </c>
      <c r="E17" s="19">
        <v>49.0</v>
      </c>
      <c r="F17" s="19">
        <v>2.0</v>
      </c>
      <c r="G17" s="19">
        <v>46.0</v>
      </c>
      <c r="H17" s="19">
        <v>48.0</v>
      </c>
      <c r="I17" s="21">
        <v>4.0</v>
      </c>
      <c r="J17" s="21">
        <v>105.0</v>
      </c>
      <c r="K17" s="21">
        <v>109.0</v>
      </c>
      <c r="L17" s="33">
        <v>2.0</v>
      </c>
      <c r="M17" s="33">
        <v>55.0</v>
      </c>
      <c r="N17" s="33">
        <v>57.0</v>
      </c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0"/>
    <col customWidth="1" min="2" max="2" width="12.14"/>
    <col customWidth="1" min="5" max="5" width="12.29"/>
    <col customWidth="1" min="6" max="6" width="12.14"/>
    <col customWidth="1" min="7" max="7" width="11.57"/>
    <col customWidth="1" min="8" max="8" width="10.14"/>
    <col customWidth="1" min="9" max="9" width="10.0"/>
    <col customWidth="1" min="10" max="10" width="10.14"/>
    <col customWidth="1" min="11" max="11" width="14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3"/>
      <c r="B2" s="4"/>
      <c r="C2" s="5" t="s">
        <v>1</v>
      </c>
      <c r="D2" s="6"/>
      <c r="E2" s="7"/>
      <c r="F2" s="8" t="s">
        <v>2</v>
      </c>
      <c r="G2" s="6"/>
      <c r="H2" s="7"/>
      <c r="I2" s="9" t="s">
        <v>3</v>
      </c>
      <c r="J2" s="6"/>
      <c r="K2" s="7"/>
      <c r="L2" s="10" t="s">
        <v>4</v>
      </c>
      <c r="M2" s="6"/>
      <c r="N2" s="7"/>
    </row>
    <row r="3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10</v>
      </c>
      <c r="J3" s="14" t="s">
        <v>11</v>
      </c>
      <c r="K3" s="14" t="s">
        <v>12</v>
      </c>
      <c r="L3" s="15" t="s">
        <v>10</v>
      </c>
      <c r="M3" s="15" t="s">
        <v>11</v>
      </c>
      <c r="N3" s="15" t="s">
        <v>12</v>
      </c>
    </row>
    <row r="4">
      <c r="A4" s="16">
        <v>1.0</v>
      </c>
      <c r="B4" s="17" t="s">
        <v>13</v>
      </c>
      <c r="C4" s="18"/>
      <c r="D4" s="19"/>
      <c r="E4" s="18"/>
      <c r="F4" s="18"/>
      <c r="G4" s="18"/>
      <c r="H4" s="18"/>
      <c r="I4" s="20"/>
      <c r="J4" s="20"/>
      <c r="K4" s="21"/>
      <c r="L4" s="22"/>
      <c r="M4" s="22"/>
      <c r="N4" s="22"/>
    </row>
    <row r="5">
      <c r="A5" s="16">
        <v>2.0</v>
      </c>
      <c r="B5" s="17" t="s">
        <v>16</v>
      </c>
      <c r="C5" s="18"/>
      <c r="D5" s="19"/>
      <c r="E5" s="18"/>
      <c r="F5" s="18"/>
      <c r="G5" s="18"/>
      <c r="H5" s="18"/>
      <c r="I5" s="20"/>
      <c r="J5" s="20"/>
      <c r="K5" s="21"/>
      <c r="L5" s="22"/>
      <c r="M5" s="22"/>
      <c r="N5" s="22"/>
    </row>
    <row r="6">
      <c r="A6" s="16">
        <v>3.0</v>
      </c>
      <c r="B6" s="17" t="s">
        <v>18</v>
      </c>
      <c r="C6" s="18"/>
      <c r="D6" s="19" t="s">
        <v>146</v>
      </c>
      <c r="E6" s="18"/>
      <c r="F6" s="18"/>
      <c r="G6" s="19" t="s">
        <v>96</v>
      </c>
      <c r="H6" s="18"/>
      <c r="I6" s="20"/>
      <c r="J6" s="21" t="s">
        <v>147</v>
      </c>
      <c r="K6" s="20"/>
      <c r="L6" s="22"/>
      <c r="M6" s="33" t="s">
        <v>148</v>
      </c>
      <c r="N6" s="22"/>
    </row>
    <row r="7">
      <c r="A7" s="16">
        <v>4.0</v>
      </c>
      <c r="B7" s="17" t="s">
        <v>22</v>
      </c>
      <c r="C7" s="18"/>
      <c r="D7" s="19" t="s">
        <v>149</v>
      </c>
      <c r="E7" s="18"/>
      <c r="F7" s="18"/>
      <c r="G7" s="19" t="s">
        <v>150</v>
      </c>
      <c r="H7" s="18"/>
      <c r="I7" s="20"/>
      <c r="J7" s="21" t="s">
        <v>151</v>
      </c>
      <c r="K7" s="20"/>
      <c r="L7" s="22"/>
      <c r="M7" s="33" t="s">
        <v>152</v>
      </c>
      <c r="N7" s="22"/>
    </row>
    <row r="8">
      <c r="A8" s="16">
        <v>5.0</v>
      </c>
      <c r="B8" s="17" t="s">
        <v>27</v>
      </c>
      <c r="C8" s="18"/>
      <c r="D8" s="19">
        <v>47.0</v>
      </c>
      <c r="E8" s="18"/>
      <c r="F8" s="18"/>
      <c r="G8" s="19" t="s">
        <v>153</v>
      </c>
      <c r="H8" s="18"/>
      <c r="I8" s="20"/>
      <c r="J8" s="21" t="s">
        <v>154</v>
      </c>
      <c r="K8" s="20"/>
      <c r="L8" s="22"/>
      <c r="M8" s="33" t="s">
        <v>127</v>
      </c>
      <c r="N8" s="22"/>
    </row>
    <row r="9">
      <c r="A9" s="38">
        <v>6.0</v>
      </c>
      <c r="B9" s="39" t="s">
        <v>32</v>
      </c>
      <c r="C9" s="19">
        <v>12.0</v>
      </c>
      <c r="D9" s="19">
        <v>47.0</v>
      </c>
      <c r="E9" s="19">
        <v>59.0</v>
      </c>
      <c r="F9" s="18"/>
      <c r="G9" s="19">
        <v>38.0</v>
      </c>
      <c r="H9" s="18"/>
      <c r="I9" s="20"/>
      <c r="J9" s="21" t="s">
        <v>155</v>
      </c>
      <c r="K9" s="20"/>
      <c r="L9" s="22"/>
      <c r="M9" s="33" t="s">
        <v>152</v>
      </c>
      <c r="N9" s="22"/>
    </row>
    <row r="10">
      <c r="A10" s="16">
        <v>7.0</v>
      </c>
      <c r="B10" s="17" t="s">
        <v>37</v>
      </c>
      <c r="C10" s="19">
        <v>12.0</v>
      </c>
      <c r="D10" s="19">
        <v>48.0</v>
      </c>
      <c r="E10" s="19">
        <v>60.0</v>
      </c>
      <c r="F10" s="18"/>
      <c r="G10" s="19">
        <v>39.0</v>
      </c>
      <c r="H10" s="18"/>
      <c r="I10" s="20"/>
      <c r="J10" s="21" t="s">
        <v>156</v>
      </c>
      <c r="K10" s="20"/>
      <c r="L10" s="22"/>
      <c r="M10" s="33">
        <v>14.0</v>
      </c>
      <c r="N10" s="22"/>
    </row>
    <row r="11">
      <c r="A11" s="16">
        <v>8.0</v>
      </c>
      <c r="B11" s="17" t="s">
        <v>44</v>
      </c>
      <c r="C11" s="19">
        <v>12.0</v>
      </c>
      <c r="D11" s="19">
        <v>50.0</v>
      </c>
      <c r="E11" s="19">
        <v>62.0</v>
      </c>
      <c r="F11" s="19">
        <v>12.0</v>
      </c>
      <c r="G11" s="19">
        <v>42.0</v>
      </c>
      <c r="H11" s="19">
        <v>54.0</v>
      </c>
      <c r="I11" s="21">
        <v>29.0</v>
      </c>
      <c r="J11" s="21">
        <v>141.0</v>
      </c>
      <c r="K11" s="21">
        <v>170.0</v>
      </c>
      <c r="L11" s="22"/>
      <c r="M11" s="33">
        <v>14.0</v>
      </c>
      <c r="N11" s="22"/>
    </row>
    <row r="12">
      <c r="A12" s="16">
        <v>9.0</v>
      </c>
      <c r="B12" s="17" t="s">
        <v>51</v>
      </c>
      <c r="C12" s="19">
        <v>12.0</v>
      </c>
      <c r="D12" s="19">
        <v>50.0</v>
      </c>
      <c r="E12" s="19">
        <v>62.0</v>
      </c>
      <c r="F12" s="19">
        <v>12.0</v>
      </c>
      <c r="G12" s="19">
        <v>42.0</v>
      </c>
      <c r="H12" s="19">
        <v>54.0</v>
      </c>
      <c r="I12" s="21">
        <v>29.0</v>
      </c>
      <c r="J12" s="21">
        <v>143.0</v>
      </c>
      <c r="K12" s="21">
        <v>172.0</v>
      </c>
      <c r="L12" s="22"/>
      <c r="M12" s="33">
        <v>14.0</v>
      </c>
      <c r="N12" s="22"/>
    </row>
    <row r="13">
      <c r="A13" s="16">
        <v>10.0</v>
      </c>
      <c r="B13" s="17" t="s">
        <v>103</v>
      </c>
      <c r="C13" s="19">
        <v>12.0</v>
      </c>
      <c r="D13" s="19">
        <v>50.0</v>
      </c>
      <c r="E13" s="19">
        <v>62.0</v>
      </c>
      <c r="F13" s="19">
        <v>12.0</v>
      </c>
      <c r="G13" s="19">
        <v>43.0</v>
      </c>
      <c r="H13" s="19">
        <v>55.0</v>
      </c>
      <c r="I13" s="21">
        <v>29.0</v>
      </c>
      <c r="J13" s="21">
        <v>146.0</v>
      </c>
      <c r="K13" s="21">
        <v>175.0</v>
      </c>
      <c r="L13" s="22"/>
      <c r="M13" s="33">
        <v>16.0</v>
      </c>
      <c r="N13" s="22"/>
    </row>
    <row r="14">
      <c r="A14" s="16">
        <v>11.0</v>
      </c>
      <c r="B14" s="17" t="s">
        <v>64</v>
      </c>
      <c r="C14" s="19">
        <v>14.0</v>
      </c>
      <c r="D14" s="19">
        <v>50.0</v>
      </c>
      <c r="E14" s="19">
        <v>64.0</v>
      </c>
      <c r="F14" s="19">
        <v>8.0</v>
      </c>
      <c r="G14" s="19">
        <v>46.0</v>
      </c>
      <c r="H14" s="19">
        <v>54.0</v>
      </c>
      <c r="I14" s="21">
        <v>36.0</v>
      </c>
      <c r="J14" s="21">
        <v>177.0</v>
      </c>
      <c r="K14" s="21">
        <v>213.0</v>
      </c>
      <c r="L14" s="33">
        <v>0.0</v>
      </c>
      <c r="M14" s="33">
        <v>16.0</v>
      </c>
      <c r="N14" s="22"/>
    </row>
    <row r="15">
      <c r="A15" s="16">
        <v>12.0</v>
      </c>
      <c r="B15" s="17" t="s">
        <v>71</v>
      </c>
      <c r="C15" s="19">
        <v>14.0</v>
      </c>
      <c r="D15" s="19">
        <v>50.0</v>
      </c>
      <c r="E15" s="19">
        <v>64.0</v>
      </c>
      <c r="F15" s="19">
        <v>8.0</v>
      </c>
      <c r="G15" s="19">
        <v>46.0</v>
      </c>
      <c r="H15" s="19">
        <v>54.0</v>
      </c>
      <c r="I15" s="21">
        <v>36.0</v>
      </c>
      <c r="J15" s="21">
        <v>177.0</v>
      </c>
      <c r="K15" s="21">
        <v>213.0</v>
      </c>
      <c r="L15" s="22"/>
      <c r="M15" s="33">
        <v>18.0</v>
      </c>
      <c r="N15" s="22"/>
    </row>
    <row r="16">
      <c r="A16" s="16">
        <v>13.0</v>
      </c>
      <c r="B16" s="17" t="s">
        <v>77</v>
      </c>
      <c r="C16" s="19">
        <v>14.0</v>
      </c>
      <c r="D16" s="19">
        <v>50.0</v>
      </c>
      <c r="E16" s="19">
        <v>64.0</v>
      </c>
      <c r="F16" s="19">
        <v>8.0</v>
      </c>
      <c r="G16" s="19">
        <v>47.0</v>
      </c>
      <c r="H16" s="19">
        <v>54.0</v>
      </c>
      <c r="I16" s="21">
        <v>36.0</v>
      </c>
      <c r="J16" s="21">
        <v>178.0</v>
      </c>
      <c r="K16" s="21">
        <v>214.0</v>
      </c>
      <c r="L16" s="22"/>
      <c r="M16" s="33">
        <v>19.0</v>
      </c>
      <c r="N16" s="22"/>
    </row>
    <row r="17">
      <c r="A17" s="16">
        <v>14.0</v>
      </c>
      <c r="B17" s="17" t="s">
        <v>82</v>
      </c>
      <c r="C17" s="19">
        <v>14.0</v>
      </c>
      <c r="D17" s="19">
        <v>50.0</v>
      </c>
      <c r="E17" s="19">
        <v>64.0</v>
      </c>
      <c r="F17" s="19">
        <v>8.0</v>
      </c>
      <c r="G17" s="19">
        <v>47.0</v>
      </c>
      <c r="H17" s="19">
        <v>54.0</v>
      </c>
      <c r="I17" s="21">
        <v>36.0</v>
      </c>
      <c r="J17" s="21">
        <v>178.0</v>
      </c>
      <c r="K17" s="21">
        <v>214.0</v>
      </c>
      <c r="L17" s="33">
        <v>0.0</v>
      </c>
      <c r="M17" s="33">
        <v>19.0</v>
      </c>
      <c r="N17" s="22"/>
    </row>
    <row r="18">
      <c r="A18" s="34"/>
      <c r="B18" s="35"/>
      <c r="C18" s="18"/>
      <c r="D18" s="18"/>
      <c r="E18" s="18"/>
      <c r="F18" s="18"/>
      <c r="G18" s="18"/>
      <c r="H18" s="18"/>
      <c r="I18" s="20"/>
      <c r="J18" s="20"/>
      <c r="K18" s="20"/>
      <c r="L18" s="22"/>
      <c r="M18" s="22"/>
      <c r="N18" s="22"/>
    </row>
    <row r="19">
      <c r="A19" s="34"/>
      <c r="B19" s="35"/>
      <c r="C19" s="18"/>
      <c r="D19" s="18"/>
      <c r="E19" s="18"/>
      <c r="F19" s="18"/>
      <c r="G19" s="18"/>
      <c r="H19" s="18"/>
      <c r="I19" s="20"/>
      <c r="J19" s="20"/>
      <c r="K19" s="20"/>
      <c r="L19" s="22"/>
      <c r="M19" s="22"/>
      <c r="N19" s="22"/>
    </row>
  </sheetData>
  <mergeCells count="5">
    <mergeCell ref="A1:N1"/>
    <mergeCell ref="C2:E2"/>
    <mergeCell ref="F2:H2"/>
    <mergeCell ref="I2:K2"/>
    <mergeCell ref="L2:N2"/>
  </mergeCells>
  <drawing r:id="rId1"/>
</worksheet>
</file>